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75" yWindow="65521" windowWidth="21645" windowHeight="13620" tabRatio="50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<sst xmlns="http://schemas.openxmlformats.org/spreadsheetml/2006/main" count="18" uniqueCount="15">
  <si>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aantal zetten:</t>
  </si>
  <si>
    <t>beginpunt:</t>
  </si>
  <si>
    <t>met snelheid</t>
  </si>
  <si>
    <t>eindpunt:</t>
  </si>
  <si>
    <t>zetten:</t>
  </si>
  <si>
    <t>zet</t>
  </si>
  <si>
    <t>x</t>
  </si>
  <si>
    <t>y</t>
  </si>
  <si>
    <r>
      <t>v</t>
    </r>
    <r>
      <rPr>
        <b/>
        <vertAlign val="subscript"/>
        <sz val="10"/>
        <rFont val="Verdana"/>
        <family val="0"/>
      </rPr>
      <t>x</t>
    </r>
  </si>
  <si>
    <r>
      <t>v</t>
    </r>
    <r>
      <rPr>
        <b/>
        <vertAlign val="subscript"/>
        <sz val="10"/>
        <rFont val="Verdana"/>
        <family val="0"/>
      </rPr>
      <t>y</t>
    </r>
  </si>
  <si>
    <r>
      <t>a</t>
    </r>
    <r>
      <rPr>
        <b/>
        <vertAlign val="subscript"/>
        <sz val="10"/>
        <rFont val="Verdana"/>
        <family val="0"/>
      </rPr>
      <t>x</t>
    </r>
  </si>
  <si>
    <r>
      <t>a</t>
    </r>
    <r>
      <rPr>
        <b/>
        <vertAlign val="subscript"/>
        <sz val="10"/>
        <rFont val="Verdana"/>
        <family val="0"/>
      </rPr>
      <t>y</t>
    </r>
  </si>
  <si>
    <t>TURNRACER</t>
  </si>
  <si>
    <t>SCHADUWBLAD (hulpmiddel voor het maken van de grafiek)</t>
  </si>
  <si>
    <t>onnwwzzzpoopwz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</si>
</sst>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8"/>
      <name val="Verdana"/>
      <family val="0"/>
    </font>
    <font>
      <sz val="12"/>
      <name val="Verdana"/>
      <family val="0"/>
    </font>
    <font>
      <b/>
      <vertAlign val="subscript"/>
      <sz val="10"/>
      <name val="Verdana"/>
      <family val="0"/>
    </font>
    <font>
      <b/>
      <sz val="22"/>
      <color indexed="10"/>
      <name val="Verdana"/>
      <family val="0"/>
    </font>
    <font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8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2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6"/>
          <c:w val="0.84725"/>
          <c:h val="0.96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Blad2!$A$4:$A$101</c:f>
              <c:numCache>
                <c:ptCount val="9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-2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xVal>
          <c:yVal>
            <c:numRef>
              <c:f>Blad2!$B$4:$B$101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axId val="43684571"/>
        <c:axId val="48789324"/>
      </c:scatterChart>
      <c:valAx>
        <c:axId val="4368457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89324"/>
        <c:crossesAt val="0"/>
        <c:crossBetween val="midCat"/>
        <c:dispUnits/>
        <c:minorUnit val="1"/>
      </c:valAx>
      <c:valAx>
        <c:axId val="48789324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4571"/>
        <c:crossesAt val="0"/>
        <c:crossBetween val="midCat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48375"/>
          <c:w val="0.127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10</xdr:row>
      <xdr:rowOff>28575</xdr:rowOff>
    </xdr:from>
    <xdr:to>
      <xdr:col>9</xdr:col>
      <xdr:colOff>5172075</xdr:colOff>
      <xdr:row>45</xdr:row>
      <xdr:rowOff>0</xdr:rowOff>
    </xdr:to>
    <xdr:graphicFrame>
      <xdr:nvGraphicFramePr>
        <xdr:cNvPr id="1" name="Grafiek 2"/>
        <xdr:cNvGraphicFramePr/>
      </xdr:nvGraphicFramePr>
      <xdr:xfrm>
        <a:off x="3905250" y="2038350"/>
        <a:ext cx="575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H6" sqref="H6"/>
    </sheetView>
  </sheetViews>
  <sheetFormatPr defaultColWidth="11.00390625" defaultRowHeight="12.75"/>
  <cols>
    <col min="1" max="1" width="12.875" style="0" customWidth="1"/>
    <col min="2" max="7" width="4.00390625" style="0" customWidth="1"/>
    <col min="8" max="9" width="11.00390625" style="0" customWidth="1"/>
    <col min="10" max="10" width="70.25390625" style="0" customWidth="1"/>
    <col min="11" max="11" width="4.00390625" style="0" customWidth="1"/>
  </cols>
  <sheetData>
    <row r="1" ht="27">
      <c r="A1" s="14" t="s">
        <v>12</v>
      </c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22.5">
      <c r="A4" s="11" t="s">
        <v>4</v>
      </c>
      <c r="B4" s="16" t="s">
        <v>14</v>
      </c>
      <c r="C4" s="17"/>
      <c r="D4" s="17"/>
      <c r="E4" s="17"/>
      <c r="F4" s="17"/>
      <c r="G4" s="17"/>
      <c r="H4" s="18"/>
      <c r="I4" s="18"/>
      <c r="J4" s="19"/>
      <c r="K4" s="4"/>
    </row>
    <row r="5" spans="1:11" ht="12.75">
      <c r="A5" s="12"/>
      <c r="B5" s="5"/>
      <c r="C5" s="5"/>
      <c r="D5" s="5"/>
      <c r="E5" s="5"/>
      <c r="F5" s="5"/>
      <c r="G5" s="5"/>
      <c r="H5" s="5"/>
      <c r="I5" s="5"/>
      <c r="J5" s="5"/>
      <c r="K5" s="4"/>
    </row>
    <row r="6" spans="1:11" ht="15">
      <c r="A6" s="15" t="s">
        <v>0</v>
      </c>
      <c r="C6" s="9">
        <f>LEN(B4)</f>
        <v>14</v>
      </c>
      <c r="D6" s="9"/>
      <c r="E6" s="9"/>
      <c r="F6" s="9"/>
      <c r="G6" s="9"/>
      <c r="H6" s="5"/>
      <c r="I6" s="5"/>
      <c r="J6" s="5"/>
      <c r="K6" s="4"/>
    </row>
    <row r="7" spans="1:11" ht="15">
      <c r="A7" s="11" t="s">
        <v>1</v>
      </c>
      <c r="B7" s="9" t="str">
        <f>"("&amp;TEXT(B12,"0")&amp;","&amp;TEXT(C12,"0")&amp;")"</f>
        <v>(0,0)</v>
      </c>
      <c r="C7" s="10"/>
      <c r="D7" s="9" t="s">
        <v>2</v>
      </c>
      <c r="E7" s="9"/>
      <c r="F7" s="9"/>
      <c r="H7" s="9" t="str">
        <f>"("&amp;TEXT(D12,"0")&amp;","&amp;TEXT(E12,"0")&amp;")"</f>
        <v>(0,0)</v>
      </c>
      <c r="I7" s="5"/>
      <c r="J7" s="5"/>
      <c r="K7" s="4"/>
    </row>
    <row r="8" spans="1:11" ht="15">
      <c r="A8" s="11" t="s">
        <v>3</v>
      </c>
      <c r="B8" s="9" t="str">
        <f>"("&amp;TEXT(INDEX(B12:B109,C6+1),"0")&amp;","&amp;TEXT(INDEX(C12:C109,C6+1),"0")&amp;")"</f>
        <v>(0,0)</v>
      </c>
      <c r="C8" s="10"/>
      <c r="D8" s="9" t="s">
        <v>2</v>
      </c>
      <c r="E8" s="9"/>
      <c r="F8" s="9"/>
      <c r="H8" s="9" t="str">
        <f>"("&amp;TEXT(INDEX(D12:D109,C6+1),"0")&amp;","&amp;TEXT(INDEX(E12:E109,C6+1),"0")&amp;")"</f>
        <v>(0,-2)</v>
      </c>
      <c r="I8" s="5"/>
      <c r="J8" s="5"/>
      <c r="K8" s="4"/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1" spans="1:7" ht="14.25">
      <c r="A11" s="13" t="s">
        <v>5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</row>
    <row r="12" spans="2:5" ht="12.75">
      <c r="B12">
        <v>0</v>
      </c>
      <c r="C12">
        <v>0</v>
      </c>
      <c r="D12">
        <v>0</v>
      </c>
      <c r="E12">
        <v>0</v>
      </c>
    </row>
    <row r="13" spans="1:7" ht="12.75">
      <c r="A13">
        <v>1</v>
      </c>
      <c r="B13">
        <f>IF(ISNUMBER(A13),B12+D13,"")</f>
        <v>1</v>
      </c>
      <c r="C13">
        <f>IF(ISNUMBER(A13),C12+E13,"")</f>
        <v>0</v>
      </c>
      <c r="D13">
        <f>IF(ISNUMBER(A13),D12+F13,"")</f>
        <v>1</v>
      </c>
      <c r="E13">
        <f>IF(ISNUMBER(A13),E12+G13,"")</f>
        <v>0</v>
      </c>
      <c r="F13">
        <f>IF(ISNUMBER(A13),IF(MID($B$4,$A13,1)="O",1,IF(MID($B$4,$A13,1)="W",-1,0)),"")</f>
        <v>1</v>
      </c>
      <c r="G13">
        <f>IF(ISNUMBER(A13),IF(MID($B$4,$A13,1)="N",1,IF(MID($B$4,$A13,1)="Z",-1,0)),"")</f>
        <v>0</v>
      </c>
    </row>
    <row r="14" spans="1:7" ht="12.75">
      <c r="A14">
        <f aca="true" t="shared" si="0" ref="A14:A45">IF(A13&lt;C$6,A13+1,"")</f>
        <v>2</v>
      </c>
      <c r="B14">
        <f aca="true" t="shared" si="1" ref="B14:B49">IF(ISNUMBER(A14),B13+D14,"")</f>
        <v>2</v>
      </c>
      <c r="C14">
        <f aca="true" t="shared" si="2" ref="C14:C49">IF(ISNUMBER(A14),C13+E14,"")</f>
        <v>1</v>
      </c>
      <c r="D14">
        <f aca="true" t="shared" si="3" ref="D14:D49">IF(ISNUMBER(A14),D13+F14,"")</f>
        <v>1</v>
      </c>
      <c r="E14">
        <f aca="true" t="shared" si="4" ref="E14:E49">IF(ISNUMBER(A14),E13+G14,"")</f>
        <v>1</v>
      </c>
      <c r="F14">
        <f aca="true" t="shared" si="5" ref="F14:F49">IF(ISNUMBER(A14),IF(MID($B$4,$A14,1)="O",1,IF(MID($B$4,$A14,1)="W",-1,0)),"")</f>
        <v>0</v>
      </c>
      <c r="G14">
        <f aca="true" t="shared" si="6" ref="G14:G49">IF(ISNUMBER(A14),IF(MID($B$4,$A14,1)="N",1,IF(MID($B$4,$A14,1)="Z",-1,0)),"")</f>
        <v>1</v>
      </c>
    </row>
    <row r="15" spans="1:7" ht="12.75">
      <c r="A15">
        <f t="shared" si="0"/>
        <v>3</v>
      </c>
      <c r="B15">
        <f t="shared" si="1"/>
        <v>3</v>
      </c>
      <c r="C15">
        <f t="shared" si="2"/>
        <v>3</v>
      </c>
      <c r="D15">
        <f t="shared" si="3"/>
        <v>1</v>
      </c>
      <c r="E15">
        <f t="shared" si="4"/>
        <v>2</v>
      </c>
      <c r="F15">
        <f t="shared" si="5"/>
        <v>0</v>
      </c>
      <c r="G15">
        <f t="shared" si="6"/>
        <v>1</v>
      </c>
    </row>
    <row r="16" spans="1:7" ht="12.75">
      <c r="A16">
        <f t="shared" si="0"/>
        <v>4</v>
      </c>
      <c r="B16">
        <f t="shared" si="1"/>
        <v>3</v>
      </c>
      <c r="C16">
        <f t="shared" si="2"/>
        <v>5</v>
      </c>
      <c r="D16">
        <f t="shared" si="3"/>
        <v>0</v>
      </c>
      <c r="E16">
        <f t="shared" si="4"/>
        <v>2</v>
      </c>
      <c r="F16">
        <f t="shared" si="5"/>
        <v>-1</v>
      </c>
      <c r="G16">
        <f t="shared" si="6"/>
        <v>0</v>
      </c>
    </row>
    <row r="17" spans="1:7" ht="12.75">
      <c r="A17">
        <f t="shared" si="0"/>
        <v>5</v>
      </c>
      <c r="B17">
        <f t="shared" si="1"/>
        <v>2</v>
      </c>
      <c r="C17">
        <f t="shared" si="2"/>
        <v>7</v>
      </c>
      <c r="D17">
        <f t="shared" si="3"/>
        <v>-1</v>
      </c>
      <c r="E17">
        <f t="shared" si="4"/>
        <v>2</v>
      </c>
      <c r="F17">
        <f t="shared" si="5"/>
        <v>-1</v>
      </c>
      <c r="G17">
        <f t="shared" si="6"/>
        <v>0</v>
      </c>
    </row>
    <row r="18" spans="1:7" ht="12.75">
      <c r="A18">
        <f t="shared" si="0"/>
        <v>6</v>
      </c>
      <c r="B18">
        <f t="shared" si="1"/>
        <v>1</v>
      </c>
      <c r="C18">
        <f t="shared" si="2"/>
        <v>8</v>
      </c>
      <c r="D18">
        <f t="shared" si="3"/>
        <v>-1</v>
      </c>
      <c r="E18">
        <f t="shared" si="4"/>
        <v>1</v>
      </c>
      <c r="F18">
        <f t="shared" si="5"/>
        <v>0</v>
      </c>
      <c r="G18">
        <f t="shared" si="6"/>
        <v>-1</v>
      </c>
    </row>
    <row r="19" spans="1:7" ht="12.75">
      <c r="A19">
        <f t="shared" si="0"/>
        <v>7</v>
      </c>
      <c r="B19">
        <f t="shared" si="1"/>
        <v>0</v>
      </c>
      <c r="C19">
        <f t="shared" si="2"/>
        <v>8</v>
      </c>
      <c r="D19">
        <f t="shared" si="3"/>
        <v>-1</v>
      </c>
      <c r="E19">
        <f t="shared" si="4"/>
        <v>0</v>
      </c>
      <c r="F19">
        <f t="shared" si="5"/>
        <v>0</v>
      </c>
      <c r="G19">
        <f t="shared" si="6"/>
        <v>-1</v>
      </c>
    </row>
    <row r="20" spans="1:7" ht="12.75">
      <c r="A20">
        <f t="shared" si="0"/>
        <v>8</v>
      </c>
      <c r="B20">
        <f t="shared" si="1"/>
        <v>-1</v>
      </c>
      <c r="C20">
        <f t="shared" si="2"/>
        <v>7</v>
      </c>
      <c r="D20">
        <f t="shared" si="3"/>
        <v>-1</v>
      </c>
      <c r="E20">
        <f t="shared" si="4"/>
        <v>-1</v>
      </c>
      <c r="F20">
        <f t="shared" si="5"/>
        <v>0</v>
      </c>
      <c r="G20">
        <f t="shared" si="6"/>
        <v>-1</v>
      </c>
    </row>
    <row r="21" spans="1:7" ht="12.75">
      <c r="A21">
        <f t="shared" si="0"/>
        <v>9</v>
      </c>
      <c r="B21">
        <f t="shared" si="1"/>
        <v>-2</v>
      </c>
      <c r="C21">
        <f t="shared" si="2"/>
        <v>6</v>
      </c>
      <c r="D21">
        <f t="shared" si="3"/>
        <v>-1</v>
      </c>
      <c r="E21">
        <f t="shared" si="4"/>
        <v>-1</v>
      </c>
      <c r="F21">
        <f t="shared" si="5"/>
        <v>0</v>
      </c>
      <c r="G21">
        <f t="shared" si="6"/>
        <v>0</v>
      </c>
    </row>
    <row r="22" spans="1:7" ht="12.75">
      <c r="A22">
        <f t="shared" si="0"/>
        <v>10</v>
      </c>
      <c r="B22">
        <f t="shared" si="1"/>
        <v>-2</v>
      </c>
      <c r="C22">
        <f t="shared" si="2"/>
        <v>5</v>
      </c>
      <c r="D22">
        <f t="shared" si="3"/>
        <v>0</v>
      </c>
      <c r="E22">
        <f t="shared" si="4"/>
        <v>-1</v>
      </c>
      <c r="F22">
        <f t="shared" si="5"/>
        <v>1</v>
      </c>
      <c r="G22">
        <f t="shared" si="6"/>
        <v>0</v>
      </c>
    </row>
    <row r="23" spans="1:7" ht="12.75">
      <c r="A23">
        <f t="shared" si="0"/>
        <v>11</v>
      </c>
      <c r="B23">
        <f t="shared" si="1"/>
        <v>-1</v>
      </c>
      <c r="C23">
        <f t="shared" si="2"/>
        <v>4</v>
      </c>
      <c r="D23">
        <f t="shared" si="3"/>
        <v>1</v>
      </c>
      <c r="E23">
        <f t="shared" si="4"/>
        <v>-1</v>
      </c>
      <c r="F23">
        <f t="shared" si="5"/>
        <v>1</v>
      </c>
      <c r="G23">
        <f t="shared" si="6"/>
        <v>0</v>
      </c>
    </row>
    <row r="24" spans="1:7" ht="12.75">
      <c r="A24">
        <f t="shared" si="0"/>
        <v>12</v>
      </c>
      <c r="B24">
        <f t="shared" si="1"/>
        <v>0</v>
      </c>
      <c r="C24">
        <f t="shared" si="2"/>
        <v>3</v>
      </c>
      <c r="D24">
        <f t="shared" si="3"/>
        <v>1</v>
      </c>
      <c r="E24">
        <f t="shared" si="4"/>
        <v>-1</v>
      </c>
      <c r="F24">
        <f t="shared" si="5"/>
        <v>0</v>
      </c>
      <c r="G24">
        <f t="shared" si="6"/>
        <v>0</v>
      </c>
    </row>
    <row r="25" spans="1:7" ht="12.75">
      <c r="A25">
        <f t="shared" si="0"/>
        <v>13</v>
      </c>
      <c r="B25">
        <f t="shared" si="1"/>
        <v>0</v>
      </c>
      <c r="C25">
        <f t="shared" si="2"/>
        <v>2</v>
      </c>
      <c r="D25">
        <f t="shared" si="3"/>
        <v>0</v>
      </c>
      <c r="E25">
        <f t="shared" si="4"/>
        <v>-1</v>
      </c>
      <c r="F25">
        <f t="shared" si="5"/>
        <v>-1</v>
      </c>
      <c r="G25">
        <f t="shared" si="6"/>
        <v>0</v>
      </c>
    </row>
    <row r="26" spans="1:7" ht="12.75">
      <c r="A26">
        <f t="shared" si="0"/>
        <v>14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-2</v>
      </c>
      <c r="F26">
        <f t="shared" si="5"/>
        <v>0</v>
      </c>
      <c r="G26">
        <f t="shared" si="6"/>
        <v>-1</v>
      </c>
    </row>
    <row r="27" spans="1:7" ht="12.75">
      <c r="A27">
        <f t="shared" si="0"/>
      </c>
      <c r="B27">
        <f t="shared" si="1"/>
      </c>
      <c r="C27">
        <f t="shared" si="2"/>
      </c>
      <c r="D27">
        <f t="shared" si="3"/>
      </c>
      <c r="E27">
        <f t="shared" si="4"/>
      </c>
      <c r="F27">
        <f t="shared" si="5"/>
      </c>
      <c r="G27">
        <f t="shared" si="6"/>
      </c>
    </row>
    <row r="28" spans="1:7" ht="12.75">
      <c r="A28">
        <f t="shared" si="0"/>
      </c>
      <c r="B28">
        <f t="shared" si="1"/>
      </c>
      <c r="C28">
        <f t="shared" si="2"/>
      </c>
      <c r="D28">
        <f t="shared" si="3"/>
      </c>
      <c r="E28">
        <f t="shared" si="4"/>
      </c>
      <c r="F28">
        <f t="shared" si="5"/>
      </c>
      <c r="G28">
        <f t="shared" si="6"/>
      </c>
    </row>
    <row r="29" spans="1:7" ht="12.75">
      <c r="A29">
        <f t="shared" si="0"/>
      </c>
      <c r="B29">
        <f t="shared" si="1"/>
      </c>
      <c r="C29">
        <f t="shared" si="2"/>
      </c>
      <c r="D29">
        <f t="shared" si="3"/>
      </c>
      <c r="E29">
        <f t="shared" si="4"/>
      </c>
      <c r="F29">
        <f t="shared" si="5"/>
      </c>
      <c r="G29">
        <f t="shared" si="6"/>
      </c>
    </row>
    <row r="30" spans="1:7" ht="12.75">
      <c r="A30">
        <f t="shared" si="0"/>
      </c>
      <c r="B30">
        <f t="shared" si="1"/>
      </c>
      <c r="C30">
        <f t="shared" si="2"/>
      </c>
      <c r="D30">
        <f t="shared" si="3"/>
      </c>
      <c r="E30">
        <f t="shared" si="4"/>
      </c>
      <c r="F30">
        <f t="shared" si="5"/>
      </c>
      <c r="G30">
        <f t="shared" si="6"/>
      </c>
    </row>
    <row r="31" spans="1:7" ht="12.75">
      <c r="A31">
        <f t="shared" si="0"/>
      </c>
      <c r="B31">
        <f t="shared" si="1"/>
      </c>
      <c r="C31">
        <f t="shared" si="2"/>
      </c>
      <c r="D31">
        <f t="shared" si="3"/>
      </c>
      <c r="E31">
        <f t="shared" si="4"/>
      </c>
      <c r="F31">
        <f t="shared" si="5"/>
      </c>
      <c r="G31">
        <f t="shared" si="6"/>
      </c>
    </row>
    <row r="32" spans="1:7" ht="12.75">
      <c r="A32">
        <f t="shared" si="0"/>
      </c>
      <c r="B32">
        <f t="shared" si="1"/>
      </c>
      <c r="C32">
        <f t="shared" si="2"/>
      </c>
      <c r="D32">
        <f t="shared" si="3"/>
      </c>
      <c r="E32">
        <f t="shared" si="4"/>
      </c>
      <c r="F32">
        <f t="shared" si="5"/>
      </c>
      <c r="G32">
        <f t="shared" si="6"/>
      </c>
    </row>
    <row r="33" spans="1:7" ht="12.75">
      <c r="A33">
        <f t="shared" si="0"/>
      </c>
      <c r="B33">
        <f t="shared" si="1"/>
      </c>
      <c r="C33">
        <f t="shared" si="2"/>
      </c>
      <c r="D33">
        <f t="shared" si="3"/>
      </c>
      <c r="E33">
        <f t="shared" si="4"/>
      </c>
      <c r="F33">
        <f t="shared" si="5"/>
      </c>
      <c r="G33">
        <f t="shared" si="6"/>
      </c>
    </row>
    <row r="34" spans="1:7" ht="12.75">
      <c r="A34">
        <f t="shared" si="0"/>
      </c>
      <c r="B34">
        <f t="shared" si="1"/>
      </c>
      <c r="C34">
        <f t="shared" si="2"/>
      </c>
      <c r="D34">
        <f t="shared" si="3"/>
      </c>
      <c r="E34">
        <f t="shared" si="4"/>
      </c>
      <c r="F34">
        <f t="shared" si="5"/>
      </c>
      <c r="G34">
        <f t="shared" si="6"/>
      </c>
    </row>
    <row r="35" spans="1:7" ht="12.75">
      <c r="A35">
        <f t="shared" si="0"/>
      </c>
      <c r="B35">
        <f t="shared" si="1"/>
      </c>
      <c r="C35">
        <f t="shared" si="2"/>
      </c>
      <c r="D35">
        <f t="shared" si="3"/>
      </c>
      <c r="E35">
        <f t="shared" si="4"/>
      </c>
      <c r="F35">
        <f t="shared" si="5"/>
      </c>
      <c r="G35">
        <f t="shared" si="6"/>
      </c>
    </row>
    <row r="36" spans="1:7" ht="12.75">
      <c r="A36">
        <f t="shared" si="0"/>
      </c>
      <c r="B36">
        <f t="shared" si="1"/>
      </c>
      <c r="C36">
        <f t="shared" si="2"/>
      </c>
      <c r="D36">
        <f t="shared" si="3"/>
      </c>
      <c r="E36">
        <f t="shared" si="4"/>
      </c>
      <c r="F36">
        <f t="shared" si="5"/>
      </c>
      <c r="G36">
        <f t="shared" si="6"/>
      </c>
    </row>
    <row r="37" spans="1:7" ht="12.75">
      <c r="A37">
        <f t="shared" si="0"/>
      </c>
      <c r="B37">
        <f t="shared" si="1"/>
      </c>
      <c r="C37">
        <f t="shared" si="2"/>
      </c>
      <c r="D37">
        <f t="shared" si="3"/>
      </c>
      <c r="E37">
        <f t="shared" si="4"/>
      </c>
      <c r="F37">
        <f t="shared" si="5"/>
      </c>
      <c r="G37">
        <f t="shared" si="6"/>
      </c>
    </row>
    <row r="38" spans="1:7" ht="12.75">
      <c r="A38">
        <f t="shared" si="0"/>
      </c>
      <c r="B38">
        <f t="shared" si="1"/>
      </c>
      <c r="C38">
        <f t="shared" si="2"/>
      </c>
      <c r="D38">
        <f t="shared" si="3"/>
      </c>
      <c r="E38">
        <f t="shared" si="4"/>
      </c>
      <c r="F38">
        <f t="shared" si="5"/>
      </c>
      <c r="G38">
        <f t="shared" si="6"/>
      </c>
    </row>
    <row r="39" spans="1:7" ht="12.75">
      <c r="A39">
        <f t="shared" si="0"/>
      </c>
      <c r="B39">
        <f t="shared" si="1"/>
      </c>
      <c r="C39">
        <f t="shared" si="2"/>
      </c>
      <c r="D39">
        <f t="shared" si="3"/>
      </c>
      <c r="E39">
        <f t="shared" si="4"/>
      </c>
      <c r="F39">
        <f t="shared" si="5"/>
      </c>
      <c r="G39">
        <f t="shared" si="6"/>
      </c>
    </row>
    <row r="40" spans="1:7" ht="12.75">
      <c r="A40">
        <f t="shared" si="0"/>
      </c>
      <c r="B40">
        <f t="shared" si="1"/>
      </c>
      <c r="C40">
        <f t="shared" si="2"/>
      </c>
      <c r="D40">
        <f t="shared" si="3"/>
      </c>
      <c r="E40">
        <f t="shared" si="4"/>
      </c>
      <c r="F40">
        <f t="shared" si="5"/>
      </c>
      <c r="G40">
        <f t="shared" si="6"/>
      </c>
    </row>
    <row r="41" spans="1:7" ht="12.75">
      <c r="A41">
        <f t="shared" si="0"/>
      </c>
      <c r="B41">
        <f t="shared" si="1"/>
      </c>
      <c r="C41">
        <f t="shared" si="2"/>
      </c>
      <c r="D41">
        <f t="shared" si="3"/>
      </c>
      <c r="E41">
        <f t="shared" si="4"/>
      </c>
      <c r="F41">
        <f t="shared" si="5"/>
      </c>
      <c r="G41">
        <f t="shared" si="6"/>
      </c>
    </row>
    <row r="42" spans="1:7" ht="12.75">
      <c r="A42">
        <f t="shared" si="0"/>
      </c>
      <c r="B42">
        <f t="shared" si="1"/>
      </c>
      <c r="C42">
        <f t="shared" si="2"/>
      </c>
      <c r="D42">
        <f t="shared" si="3"/>
      </c>
      <c r="E42">
        <f t="shared" si="4"/>
      </c>
      <c r="F42">
        <f t="shared" si="5"/>
      </c>
      <c r="G42">
        <f t="shared" si="6"/>
      </c>
    </row>
    <row r="43" spans="1:7" ht="12.75">
      <c r="A43">
        <f t="shared" si="0"/>
      </c>
      <c r="B43">
        <f t="shared" si="1"/>
      </c>
      <c r="C43">
        <f t="shared" si="2"/>
      </c>
      <c r="D43">
        <f t="shared" si="3"/>
      </c>
      <c r="E43">
        <f t="shared" si="4"/>
      </c>
      <c r="F43">
        <f t="shared" si="5"/>
      </c>
      <c r="G43">
        <f t="shared" si="6"/>
      </c>
    </row>
    <row r="44" spans="1:7" ht="12.75">
      <c r="A44">
        <f t="shared" si="0"/>
      </c>
      <c r="B44">
        <f t="shared" si="1"/>
      </c>
      <c r="C44">
        <f t="shared" si="2"/>
      </c>
      <c r="D44">
        <f t="shared" si="3"/>
      </c>
      <c r="E44">
        <f t="shared" si="4"/>
      </c>
      <c r="F44">
        <f t="shared" si="5"/>
      </c>
      <c r="G44">
        <f t="shared" si="6"/>
      </c>
    </row>
    <row r="45" spans="1:7" ht="12.75">
      <c r="A45">
        <f t="shared" si="0"/>
      </c>
      <c r="B45">
        <f t="shared" si="1"/>
      </c>
      <c r="C45">
        <f t="shared" si="2"/>
      </c>
      <c r="D45">
        <f t="shared" si="3"/>
      </c>
      <c r="E45">
        <f t="shared" si="4"/>
      </c>
      <c r="F45">
        <f t="shared" si="5"/>
      </c>
      <c r="G45">
        <f t="shared" si="6"/>
      </c>
    </row>
    <row r="46" spans="1:7" ht="12.75">
      <c r="A46">
        <f aca="true" t="shared" si="7" ref="A46:A77">IF(A45&lt;C$6,A45+1,"")</f>
      </c>
      <c r="B46">
        <f t="shared" si="1"/>
      </c>
      <c r="C46">
        <f t="shared" si="2"/>
      </c>
      <c r="D46">
        <f t="shared" si="3"/>
      </c>
      <c r="E46">
        <f t="shared" si="4"/>
      </c>
      <c r="F46">
        <f t="shared" si="5"/>
      </c>
      <c r="G46">
        <f t="shared" si="6"/>
      </c>
    </row>
    <row r="47" spans="1:7" ht="12.75">
      <c r="A47">
        <f t="shared" si="7"/>
      </c>
      <c r="B47">
        <f t="shared" si="1"/>
      </c>
      <c r="C47">
        <f t="shared" si="2"/>
      </c>
      <c r="D47">
        <f t="shared" si="3"/>
      </c>
      <c r="E47">
        <f t="shared" si="4"/>
      </c>
      <c r="F47">
        <f t="shared" si="5"/>
      </c>
      <c r="G47">
        <f t="shared" si="6"/>
      </c>
    </row>
    <row r="48" spans="1:7" ht="12.75">
      <c r="A48">
        <f t="shared" si="7"/>
      </c>
      <c r="B48">
        <f t="shared" si="1"/>
      </c>
      <c r="C48">
        <f t="shared" si="2"/>
      </c>
      <c r="D48">
        <f t="shared" si="3"/>
      </c>
      <c r="E48">
        <f t="shared" si="4"/>
      </c>
      <c r="F48">
        <f t="shared" si="5"/>
      </c>
      <c r="G48">
        <f t="shared" si="6"/>
      </c>
    </row>
    <row r="49" spans="1:7" ht="12.75">
      <c r="A49">
        <f t="shared" si="7"/>
      </c>
      <c r="B49">
        <f t="shared" si="1"/>
      </c>
      <c r="C49">
        <f t="shared" si="2"/>
      </c>
      <c r="D49">
        <f t="shared" si="3"/>
      </c>
      <c r="E49">
        <f t="shared" si="4"/>
      </c>
      <c r="F49">
        <f t="shared" si="5"/>
      </c>
      <c r="G49">
        <f t="shared" si="6"/>
      </c>
    </row>
    <row r="50" spans="1:7" ht="12.75">
      <c r="A50">
        <f t="shared" si="7"/>
      </c>
      <c r="B50">
        <f aca="true" t="shared" si="8" ref="B50:B109">IF(ISNUMBER(A50),B49+D50,"")</f>
      </c>
      <c r="C50">
        <f aca="true" t="shared" si="9" ref="C50:C109">IF(ISNUMBER(A50),C49+E50,"")</f>
      </c>
      <c r="D50">
        <f aca="true" t="shared" si="10" ref="D50:D109">IF(ISNUMBER(A50),D49+F50,"")</f>
      </c>
      <c r="E50">
        <f aca="true" t="shared" si="11" ref="E50:E109">IF(ISNUMBER(A50),E49+G50,"")</f>
      </c>
      <c r="F50">
        <f aca="true" t="shared" si="12" ref="F50:F109">IF(ISNUMBER(A50),IF(MID($B$4,$A50,1)="O",1,IF(MID($B$4,$A50,1)="W",-1,0)),"")</f>
      </c>
      <c r="G50">
        <f aca="true" t="shared" si="13" ref="G50:G109">IF(ISNUMBER(A50),IF(MID($B$4,$A50,1)="N",1,IF(MID($B$4,$A50,1)="Z",-1,0)),"")</f>
      </c>
    </row>
    <row r="51" spans="1:7" ht="12.75">
      <c r="A51">
        <f t="shared" si="7"/>
      </c>
      <c r="B51">
        <f t="shared" si="8"/>
      </c>
      <c r="C51">
        <f t="shared" si="9"/>
      </c>
      <c r="D51">
        <f t="shared" si="10"/>
      </c>
      <c r="E51">
        <f t="shared" si="11"/>
      </c>
      <c r="F51">
        <f t="shared" si="12"/>
      </c>
      <c r="G51">
        <f t="shared" si="13"/>
      </c>
    </row>
    <row r="52" spans="1:7" ht="12.75">
      <c r="A52">
        <f t="shared" si="7"/>
      </c>
      <c r="B52">
        <f t="shared" si="8"/>
      </c>
      <c r="C52">
        <f t="shared" si="9"/>
      </c>
      <c r="D52">
        <f t="shared" si="10"/>
      </c>
      <c r="E52">
        <f t="shared" si="11"/>
      </c>
      <c r="F52">
        <f t="shared" si="12"/>
      </c>
      <c r="G52">
        <f t="shared" si="13"/>
      </c>
    </row>
    <row r="53" spans="1:7" ht="12.75">
      <c r="A53">
        <f t="shared" si="7"/>
      </c>
      <c r="B53">
        <f t="shared" si="8"/>
      </c>
      <c r="C53">
        <f t="shared" si="9"/>
      </c>
      <c r="D53">
        <f t="shared" si="10"/>
      </c>
      <c r="E53">
        <f t="shared" si="11"/>
      </c>
      <c r="F53">
        <f t="shared" si="12"/>
      </c>
      <c r="G53">
        <f t="shared" si="13"/>
      </c>
    </row>
    <row r="54" spans="1:7" ht="12.75">
      <c r="A54">
        <f t="shared" si="7"/>
      </c>
      <c r="B54">
        <f t="shared" si="8"/>
      </c>
      <c r="C54">
        <f t="shared" si="9"/>
      </c>
      <c r="D54">
        <f t="shared" si="10"/>
      </c>
      <c r="E54">
        <f t="shared" si="11"/>
      </c>
      <c r="F54">
        <f t="shared" si="12"/>
      </c>
      <c r="G54">
        <f t="shared" si="13"/>
      </c>
    </row>
    <row r="55" spans="1:7" ht="12.75">
      <c r="A55">
        <f t="shared" si="7"/>
      </c>
      <c r="B55">
        <f t="shared" si="8"/>
      </c>
      <c r="C55">
        <f t="shared" si="9"/>
      </c>
      <c r="D55">
        <f t="shared" si="10"/>
      </c>
      <c r="E55">
        <f t="shared" si="11"/>
      </c>
      <c r="F55">
        <f t="shared" si="12"/>
      </c>
      <c r="G55">
        <f t="shared" si="13"/>
      </c>
    </row>
    <row r="56" spans="1:7" ht="12.75">
      <c r="A56">
        <f t="shared" si="7"/>
      </c>
      <c r="B56">
        <f t="shared" si="8"/>
      </c>
      <c r="C56">
        <f t="shared" si="9"/>
      </c>
      <c r="D56">
        <f t="shared" si="10"/>
      </c>
      <c r="E56">
        <f t="shared" si="11"/>
      </c>
      <c r="F56">
        <f t="shared" si="12"/>
      </c>
      <c r="G56">
        <f t="shared" si="13"/>
      </c>
    </row>
    <row r="57" spans="1:7" ht="12.75">
      <c r="A57">
        <f t="shared" si="7"/>
      </c>
      <c r="B57">
        <f t="shared" si="8"/>
      </c>
      <c r="C57">
        <f t="shared" si="9"/>
      </c>
      <c r="D57">
        <f t="shared" si="10"/>
      </c>
      <c r="E57">
        <f t="shared" si="11"/>
      </c>
      <c r="F57">
        <f t="shared" si="12"/>
      </c>
      <c r="G57">
        <f t="shared" si="13"/>
      </c>
    </row>
    <row r="58" spans="1:7" ht="12.75">
      <c r="A58">
        <f t="shared" si="7"/>
      </c>
      <c r="B58">
        <f t="shared" si="8"/>
      </c>
      <c r="C58">
        <f t="shared" si="9"/>
      </c>
      <c r="D58">
        <f t="shared" si="10"/>
      </c>
      <c r="E58">
        <f t="shared" si="11"/>
      </c>
      <c r="F58">
        <f t="shared" si="12"/>
      </c>
      <c r="G58">
        <f t="shared" si="13"/>
      </c>
    </row>
    <row r="59" spans="1:7" ht="12.75">
      <c r="A59">
        <f t="shared" si="7"/>
      </c>
      <c r="B59">
        <f t="shared" si="8"/>
      </c>
      <c r="C59">
        <f t="shared" si="9"/>
      </c>
      <c r="D59">
        <f t="shared" si="10"/>
      </c>
      <c r="E59">
        <f t="shared" si="11"/>
      </c>
      <c r="F59">
        <f t="shared" si="12"/>
      </c>
      <c r="G59">
        <f t="shared" si="13"/>
      </c>
    </row>
    <row r="60" spans="1:7" ht="12.75">
      <c r="A60">
        <f t="shared" si="7"/>
      </c>
      <c r="B60">
        <f t="shared" si="8"/>
      </c>
      <c r="C60">
        <f t="shared" si="9"/>
      </c>
      <c r="D60">
        <f t="shared" si="10"/>
      </c>
      <c r="E60">
        <f t="shared" si="11"/>
      </c>
      <c r="F60">
        <f t="shared" si="12"/>
      </c>
      <c r="G60">
        <f t="shared" si="13"/>
      </c>
    </row>
    <row r="61" spans="1:7" ht="12.75">
      <c r="A61">
        <f t="shared" si="7"/>
      </c>
      <c r="B61">
        <f t="shared" si="8"/>
      </c>
      <c r="C61">
        <f t="shared" si="9"/>
      </c>
      <c r="D61">
        <f t="shared" si="10"/>
      </c>
      <c r="E61">
        <f t="shared" si="11"/>
      </c>
      <c r="F61">
        <f t="shared" si="12"/>
      </c>
      <c r="G61">
        <f t="shared" si="13"/>
      </c>
    </row>
    <row r="62" spans="1:7" ht="12.75">
      <c r="A62">
        <f t="shared" si="7"/>
      </c>
      <c r="B62">
        <f t="shared" si="8"/>
      </c>
      <c r="C62">
        <f t="shared" si="9"/>
      </c>
      <c r="D62">
        <f t="shared" si="10"/>
      </c>
      <c r="E62">
        <f t="shared" si="11"/>
      </c>
      <c r="F62">
        <f t="shared" si="12"/>
      </c>
      <c r="G62">
        <f t="shared" si="13"/>
      </c>
    </row>
    <row r="63" spans="1:7" ht="12.75">
      <c r="A63">
        <f t="shared" si="7"/>
      </c>
      <c r="B63">
        <f t="shared" si="8"/>
      </c>
      <c r="C63">
        <f t="shared" si="9"/>
      </c>
      <c r="D63">
        <f t="shared" si="10"/>
      </c>
      <c r="E63">
        <f t="shared" si="11"/>
      </c>
      <c r="F63">
        <f t="shared" si="12"/>
      </c>
      <c r="G63">
        <f t="shared" si="13"/>
      </c>
    </row>
    <row r="64" spans="1:7" ht="12.75">
      <c r="A64">
        <f t="shared" si="7"/>
      </c>
      <c r="B64">
        <f t="shared" si="8"/>
      </c>
      <c r="C64">
        <f t="shared" si="9"/>
      </c>
      <c r="D64">
        <f t="shared" si="10"/>
      </c>
      <c r="E64">
        <f t="shared" si="11"/>
      </c>
      <c r="F64">
        <f t="shared" si="12"/>
      </c>
      <c r="G64">
        <f t="shared" si="13"/>
      </c>
    </row>
    <row r="65" spans="1:7" ht="12.75">
      <c r="A65">
        <f t="shared" si="7"/>
      </c>
      <c r="B65">
        <f t="shared" si="8"/>
      </c>
      <c r="C65">
        <f t="shared" si="9"/>
      </c>
      <c r="D65">
        <f t="shared" si="10"/>
      </c>
      <c r="E65">
        <f t="shared" si="11"/>
      </c>
      <c r="F65">
        <f t="shared" si="12"/>
      </c>
      <c r="G65">
        <f t="shared" si="13"/>
      </c>
    </row>
    <row r="66" spans="1:7" ht="12.75">
      <c r="A66">
        <f t="shared" si="7"/>
      </c>
      <c r="B66">
        <f t="shared" si="8"/>
      </c>
      <c r="C66">
        <f t="shared" si="9"/>
      </c>
      <c r="D66">
        <f t="shared" si="10"/>
      </c>
      <c r="E66">
        <f t="shared" si="11"/>
      </c>
      <c r="F66">
        <f t="shared" si="12"/>
      </c>
      <c r="G66">
        <f t="shared" si="13"/>
      </c>
    </row>
    <row r="67" spans="1:7" ht="12.75">
      <c r="A67">
        <f t="shared" si="7"/>
      </c>
      <c r="B67">
        <f t="shared" si="8"/>
      </c>
      <c r="C67">
        <f t="shared" si="9"/>
      </c>
      <c r="D67">
        <f t="shared" si="10"/>
      </c>
      <c r="E67">
        <f t="shared" si="11"/>
      </c>
      <c r="F67">
        <f t="shared" si="12"/>
      </c>
      <c r="G67">
        <f t="shared" si="13"/>
      </c>
    </row>
    <row r="68" spans="1:7" ht="12.75">
      <c r="A68">
        <f t="shared" si="7"/>
      </c>
      <c r="B68">
        <f t="shared" si="8"/>
      </c>
      <c r="C68">
        <f t="shared" si="9"/>
      </c>
      <c r="D68">
        <f t="shared" si="10"/>
      </c>
      <c r="E68">
        <f t="shared" si="11"/>
      </c>
      <c r="F68">
        <f t="shared" si="12"/>
      </c>
      <c r="G68">
        <f t="shared" si="13"/>
      </c>
    </row>
    <row r="69" spans="1:7" ht="12.75">
      <c r="A69">
        <f t="shared" si="7"/>
      </c>
      <c r="B69">
        <f t="shared" si="8"/>
      </c>
      <c r="C69">
        <f t="shared" si="9"/>
      </c>
      <c r="D69">
        <f t="shared" si="10"/>
      </c>
      <c r="E69">
        <f t="shared" si="11"/>
      </c>
      <c r="F69">
        <f t="shared" si="12"/>
      </c>
      <c r="G69">
        <f t="shared" si="13"/>
      </c>
    </row>
    <row r="70" spans="1:7" ht="12.75">
      <c r="A70">
        <f t="shared" si="7"/>
      </c>
      <c r="B70">
        <f t="shared" si="8"/>
      </c>
      <c r="C70">
        <f t="shared" si="9"/>
      </c>
      <c r="D70">
        <f t="shared" si="10"/>
      </c>
      <c r="E70">
        <f t="shared" si="11"/>
      </c>
      <c r="F70">
        <f t="shared" si="12"/>
      </c>
      <c r="G70">
        <f t="shared" si="13"/>
      </c>
    </row>
    <row r="71" spans="1:7" ht="12.75">
      <c r="A71">
        <f t="shared" si="7"/>
      </c>
      <c r="B71">
        <f t="shared" si="8"/>
      </c>
      <c r="C71">
        <f t="shared" si="9"/>
      </c>
      <c r="D71">
        <f t="shared" si="10"/>
      </c>
      <c r="E71">
        <f t="shared" si="11"/>
      </c>
      <c r="F71">
        <f t="shared" si="12"/>
      </c>
      <c r="G71">
        <f t="shared" si="13"/>
      </c>
    </row>
    <row r="72" spans="1:7" ht="12.75">
      <c r="A72">
        <f t="shared" si="7"/>
      </c>
      <c r="B72">
        <f t="shared" si="8"/>
      </c>
      <c r="C72">
        <f t="shared" si="9"/>
      </c>
      <c r="D72">
        <f t="shared" si="10"/>
      </c>
      <c r="E72">
        <f t="shared" si="11"/>
      </c>
      <c r="F72">
        <f t="shared" si="12"/>
      </c>
      <c r="G72">
        <f t="shared" si="13"/>
      </c>
    </row>
    <row r="73" spans="1:7" ht="12.75">
      <c r="A73">
        <f t="shared" si="7"/>
      </c>
      <c r="B73">
        <f t="shared" si="8"/>
      </c>
      <c r="C73">
        <f t="shared" si="9"/>
      </c>
      <c r="D73">
        <f t="shared" si="10"/>
      </c>
      <c r="E73">
        <f t="shared" si="11"/>
      </c>
      <c r="F73">
        <f t="shared" si="12"/>
      </c>
      <c r="G73">
        <f t="shared" si="13"/>
      </c>
    </row>
    <row r="74" spans="1:7" ht="12.75">
      <c r="A74">
        <f t="shared" si="7"/>
      </c>
      <c r="B74">
        <f t="shared" si="8"/>
      </c>
      <c r="C74">
        <f t="shared" si="9"/>
      </c>
      <c r="D74">
        <f t="shared" si="10"/>
      </c>
      <c r="E74">
        <f t="shared" si="11"/>
      </c>
      <c r="F74">
        <f t="shared" si="12"/>
      </c>
      <c r="G74">
        <f t="shared" si="13"/>
      </c>
    </row>
    <row r="75" spans="1:7" ht="12.75">
      <c r="A75">
        <f t="shared" si="7"/>
      </c>
      <c r="B75">
        <f t="shared" si="8"/>
      </c>
      <c r="C75">
        <f t="shared" si="9"/>
      </c>
      <c r="D75">
        <f t="shared" si="10"/>
      </c>
      <c r="E75">
        <f t="shared" si="11"/>
      </c>
      <c r="F75">
        <f t="shared" si="12"/>
      </c>
      <c r="G75">
        <f t="shared" si="13"/>
      </c>
    </row>
    <row r="76" spans="1:7" ht="12.75">
      <c r="A76">
        <f t="shared" si="7"/>
      </c>
      <c r="B76">
        <f t="shared" si="8"/>
      </c>
      <c r="C76">
        <f t="shared" si="9"/>
      </c>
      <c r="D76">
        <f t="shared" si="10"/>
      </c>
      <c r="E76">
        <f t="shared" si="11"/>
      </c>
      <c r="F76">
        <f t="shared" si="12"/>
      </c>
      <c r="G76">
        <f t="shared" si="13"/>
      </c>
    </row>
    <row r="77" spans="1:7" ht="12.75">
      <c r="A77">
        <f t="shared" si="7"/>
      </c>
      <c r="B77">
        <f t="shared" si="8"/>
      </c>
      <c r="C77">
        <f t="shared" si="9"/>
      </c>
      <c r="D77">
        <f t="shared" si="10"/>
      </c>
      <c r="E77">
        <f t="shared" si="11"/>
      </c>
      <c r="F77">
        <f t="shared" si="12"/>
      </c>
      <c r="G77">
        <f t="shared" si="13"/>
      </c>
    </row>
    <row r="78" spans="1:7" ht="12.75">
      <c r="A78">
        <f aca="true" t="shared" si="14" ref="A78:A109">IF(A77&lt;C$6,A77+1,"")</f>
      </c>
      <c r="B78">
        <f t="shared" si="8"/>
      </c>
      <c r="C78">
        <f t="shared" si="9"/>
      </c>
      <c r="D78">
        <f t="shared" si="10"/>
      </c>
      <c r="E78">
        <f t="shared" si="11"/>
      </c>
      <c r="F78">
        <f t="shared" si="12"/>
      </c>
      <c r="G78">
        <f t="shared" si="13"/>
      </c>
    </row>
    <row r="79" spans="1:7" ht="12.75">
      <c r="A79">
        <f t="shared" si="14"/>
      </c>
      <c r="B79">
        <f t="shared" si="8"/>
      </c>
      <c r="C79">
        <f t="shared" si="9"/>
      </c>
      <c r="D79">
        <f t="shared" si="10"/>
      </c>
      <c r="E79">
        <f t="shared" si="11"/>
      </c>
      <c r="F79">
        <f t="shared" si="12"/>
      </c>
      <c r="G79">
        <f t="shared" si="13"/>
      </c>
    </row>
    <row r="80" spans="1:7" ht="12.75">
      <c r="A80">
        <f t="shared" si="14"/>
      </c>
      <c r="B80">
        <f t="shared" si="8"/>
      </c>
      <c r="C80">
        <f t="shared" si="9"/>
      </c>
      <c r="D80">
        <f t="shared" si="10"/>
      </c>
      <c r="E80">
        <f t="shared" si="11"/>
      </c>
      <c r="F80">
        <f t="shared" si="12"/>
      </c>
      <c r="G80">
        <f t="shared" si="13"/>
      </c>
    </row>
    <row r="81" spans="1:7" ht="12.75">
      <c r="A81">
        <f t="shared" si="14"/>
      </c>
      <c r="B81">
        <f t="shared" si="8"/>
      </c>
      <c r="C81">
        <f t="shared" si="9"/>
      </c>
      <c r="D81">
        <f t="shared" si="10"/>
      </c>
      <c r="E81">
        <f t="shared" si="11"/>
      </c>
      <c r="F81">
        <f t="shared" si="12"/>
      </c>
      <c r="G81">
        <f t="shared" si="13"/>
      </c>
    </row>
    <row r="82" spans="1:7" ht="12.75">
      <c r="A82">
        <f t="shared" si="14"/>
      </c>
      <c r="B82">
        <f t="shared" si="8"/>
      </c>
      <c r="C82">
        <f t="shared" si="9"/>
      </c>
      <c r="D82">
        <f t="shared" si="10"/>
      </c>
      <c r="E82">
        <f t="shared" si="11"/>
      </c>
      <c r="F82">
        <f t="shared" si="12"/>
      </c>
      <c r="G82">
        <f t="shared" si="13"/>
      </c>
    </row>
    <row r="83" spans="1:7" ht="12.75">
      <c r="A83">
        <f t="shared" si="14"/>
      </c>
      <c r="B83">
        <f t="shared" si="8"/>
      </c>
      <c r="C83">
        <f t="shared" si="9"/>
      </c>
      <c r="D83">
        <f t="shared" si="10"/>
      </c>
      <c r="E83">
        <f t="shared" si="11"/>
      </c>
      <c r="F83">
        <f t="shared" si="12"/>
      </c>
      <c r="G83">
        <f t="shared" si="13"/>
      </c>
    </row>
    <row r="84" spans="1:7" ht="12.75">
      <c r="A84">
        <f t="shared" si="14"/>
      </c>
      <c r="B84">
        <f t="shared" si="8"/>
      </c>
      <c r="C84">
        <f t="shared" si="9"/>
      </c>
      <c r="D84">
        <f t="shared" si="10"/>
      </c>
      <c r="E84">
        <f t="shared" si="11"/>
      </c>
      <c r="F84">
        <f t="shared" si="12"/>
      </c>
      <c r="G84">
        <f t="shared" si="13"/>
      </c>
    </row>
    <row r="85" spans="1:7" ht="12.75">
      <c r="A85">
        <f t="shared" si="14"/>
      </c>
      <c r="B85">
        <f t="shared" si="8"/>
      </c>
      <c r="C85">
        <f t="shared" si="9"/>
      </c>
      <c r="D85">
        <f t="shared" si="10"/>
      </c>
      <c r="E85">
        <f t="shared" si="11"/>
      </c>
      <c r="F85">
        <f t="shared" si="12"/>
      </c>
      <c r="G85">
        <f t="shared" si="13"/>
      </c>
    </row>
    <row r="86" spans="1:7" ht="12.75">
      <c r="A86">
        <f t="shared" si="14"/>
      </c>
      <c r="B86">
        <f t="shared" si="8"/>
      </c>
      <c r="C86">
        <f t="shared" si="9"/>
      </c>
      <c r="D86">
        <f t="shared" si="10"/>
      </c>
      <c r="E86">
        <f t="shared" si="11"/>
      </c>
      <c r="F86">
        <f t="shared" si="12"/>
      </c>
      <c r="G86">
        <f t="shared" si="13"/>
      </c>
    </row>
    <row r="87" spans="1:7" ht="12.75">
      <c r="A87">
        <f t="shared" si="14"/>
      </c>
      <c r="B87">
        <f t="shared" si="8"/>
      </c>
      <c r="C87">
        <f t="shared" si="9"/>
      </c>
      <c r="D87">
        <f t="shared" si="10"/>
      </c>
      <c r="E87">
        <f t="shared" si="11"/>
      </c>
      <c r="F87">
        <f t="shared" si="12"/>
      </c>
      <c r="G87">
        <f t="shared" si="13"/>
      </c>
    </row>
    <row r="88" spans="1:7" ht="12.75">
      <c r="A88">
        <f t="shared" si="14"/>
      </c>
      <c r="B88">
        <f t="shared" si="8"/>
      </c>
      <c r="C88">
        <f t="shared" si="9"/>
      </c>
      <c r="D88">
        <f t="shared" si="10"/>
      </c>
      <c r="E88">
        <f t="shared" si="11"/>
      </c>
      <c r="F88">
        <f t="shared" si="12"/>
      </c>
      <c r="G88">
        <f t="shared" si="13"/>
      </c>
    </row>
    <row r="89" spans="1:7" ht="12.75">
      <c r="A89">
        <f t="shared" si="14"/>
      </c>
      <c r="B89">
        <f t="shared" si="8"/>
      </c>
      <c r="C89">
        <f t="shared" si="9"/>
      </c>
      <c r="D89">
        <f t="shared" si="10"/>
      </c>
      <c r="E89">
        <f t="shared" si="11"/>
      </c>
      <c r="F89">
        <f t="shared" si="12"/>
      </c>
      <c r="G89">
        <f t="shared" si="13"/>
      </c>
    </row>
    <row r="90" spans="1:7" ht="12.75">
      <c r="A90">
        <f t="shared" si="14"/>
      </c>
      <c r="B90">
        <f t="shared" si="8"/>
      </c>
      <c r="C90">
        <f t="shared" si="9"/>
      </c>
      <c r="D90">
        <f t="shared" si="10"/>
      </c>
      <c r="E90">
        <f t="shared" si="11"/>
      </c>
      <c r="F90">
        <f t="shared" si="12"/>
      </c>
      <c r="G90">
        <f t="shared" si="13"/>
      </c>
    </row>
    <row r="91" spans="1:7" ht="12.75">
      <c r="A91">
        <f t="shared" si="14"/>
      </c>
      <c r="B91">
        <f t="shared" si="8"/>
      </c>
      <c r="C91">
        <f t="shared" si="9"/>
      </c>
      <c r="D91">
        <f t="shared" si="10"/>
      </c>
      <c r="E91">
        <f t="shared" si="11"/>
      </c>
      <c r="F91">
        <f t="shared" si="12"/>
      </c>
      <c r="G91">
        <f t="shared" si="13"/>
      </c>
    </row>
    <row r="92" spans="1:7" ht="12.75">
      <c r="A92">
        <f t="shared" si="14"/>
      </c>
      <c r="B92">
        <f t="shared" si="8"/>
      </c>
      <c r="C92">
        <f t="shared" si="9"/>
      </c>
      <c r="D92">
        <f t="shared" si="10"/>
      </c>
      <c r="E92">
        <f t="shared" si="11"/>
      </c>
      <c r="F92">
        <f t="shared" si="12"/>
      </c>
      <c r="G92">
        <f t="shared" si="13"/>
      </c>
    </row>
    <row r="93" spans="1:7" ht="12.75">
      <c r="A93">
        <f t="shared" si="14"/>
      </c>
      <c r="B93">
        <f t="shared" si="8"/>
      </c>
      <c r="C93">
        <f t="shared" si="9"/>
      </c>
      <c r="D93">
        <f t="shared" si="10"/>
      </c>
      <c r="E93">
        <f t="shared" si="11"/>
      </c>
      <c r="F93">
        <f t="shared" si="12"/>
      </c>
      <c r="G93">
        <f t="shared" si="13"/>
      </c>
    </row>
    <row r="94" spans="1:7" ht="12.75">
      <c r="A94">
        <f t="shared" si="14"/>
      </c>
      <c r="B94">
        <f t="shared" si="8"/>
      </c>
      <c r="C94">
        <f t="shared" si="9"/>
      </c>
      <c r="D94">
        <f t="shared" si="10"/>
      </c>
      <c r="E94">
        <f t="shared" si="11"/>
      </c>
      <c r="F94">
        <f t="shared" si="12"/>
      </c>
      <c r="G94">
        <f t="shared" si="13"/>
      </c>
    </row>
    <row r="95" spans="1:7" ht="12.75">
      <c r="A95">
        <f t="shared" si="14"/>
      </c>
      <c r="B95">
        <f t="shared" si="8"/>
      </c>
      <c r="C95">
        <f t="shared" si="9"/>
      </c>
      <c r="D95">
        <f t="shared" si="10"/>
      </c>
      <c r="E95">
        <f t="shared" si="11"/>
      </c>
      <c r="F95">
        <f t="shared" si="12"/>
      </c>
      <c r="G95">
        <f t="shared" si="13"/>
      </c>
    </row>
    <row r="96" spans="1:7" ht="12.75">
      <c r="A96">
        <f t="shared" si="14"/>
      </c>
      <c r="B96">
        <f t="shared" si="8"/>
      </c>
      <c r="C96">
        <f t="shared" si="9"/>
      </c>
      <c r="D96">
        <f t="shared" si="10"/>
      </c>
      <c r="E96">
        <f t="shared" si="11"/>
      </c>
      <c r="F96">
        <f t="shared" si="12"/>
      </c>
      <c r="G96">
        <f t="shared" si="13"/>
      </c>
    </row>
    <row r="97" spans="1:7" ht="12.75">
      <c r="A97">
        <f t="shared" si="14"/>
      </c>
      <c r="B97">
        <f t="shared" si="8"/>
      </c>
      <c r="C97">
        <f t="shared" si="9"/>
      </c>
      <c r="D97">
        <f t="shared" si="10"/>
      </c>
      <c r="E97">
        <f t="shared" si="11"/>
      </c>
      <c r="F97">
        <f t="shared" si="12"/>
      </c>
      <c r="G97">
        <f t="shared" si="13"/>
      </c>
    </row>
    <row r="98" spans="1:7" ht="12.75">
      <c r="A98">
        <f t="shared" si="14"/>
      </c>
      <c r="B98">
        <f t="shared" si="8"/>
      </c>
      <c r="C98">
        <f t="shared" si="9"/>
      </c>
      <c r="D98">
        <f t="shared" si="10"/>
      </c>
      <c r="E98">
        <f t="shared" si="11"/>
      </c>
      <c r="F98">
        <f t="shared" si="12"/>
      </c>
      <c r="G98">
        <f t="shared" si="13"/>
      </c>
    </row>
    <row r="99" spans="1:7" ht="12.75">
      <c r="A99">
        <f t="shared" si="14"/>
      </c>
      <c r="B99">
        <f t="shared" si="8"/>
      </c>
      <c r="C99">
        <f t="shared" si="9"/>
      </c>
      <c r="D99">
        <f t="shared" si="10"/>
      </c>
      <c r="E99">
        <f t="shared" si="11"/>
      </c>
      <c r="F99">
        <f t="shared" si="12"/>
      </c>
      <c r="G99">
        <f t="shared" si="13"/>
      </c>
    </row>
    <row r="100" spans="1:7" ht="12.75">
      <c r="A100">
        <f t="shared" si="14"/>
      </c>
      <c r="B100">
        <f t="shared" si="8"/>
      </c>
      <c r="C100">
        <f t="shared" si="9"/>
      </c>
      <c r="D100">
        <f t="shared" si="10"/>
      </c>
      <c r="E100">
        <f t="shared" si="11"/>
      </c>
      <c r="F100">
        <f t="shared" si="12"/>
      </c>
      <c r="G100">
        <f t="shared" si="13"/>
      </c>
    </row>
    <row r="101" spans="1:7" ht="12.75">
      <c r="A101">
        <f t="shared" si="14"/>
      </c>
      <c r="B101">
        <f t="shared" si="8"/>
      </c>
      <c r="C101">
        <f t="shared" si="9"/>
      </c>
      <c r="D101">
        <f t="shared" si="10"/>
      </c>
      <c r="E101">
        <f t="shared" si="11"/>
      </c>
      <c r="F101">
        <f t="shared" si="12"/>
      </c>
      <c r="G101">
        <f t="shared" si="13"/>
      </c>
    </row>
    <row r="102" spans="1:7" ht="12.75">
      <c r="A102">
        <f t="shared" si="14"/>
      </c>
      <c r="B102">
        <f t="shared" si="8"/>
      </c>
      <c r="C102">
        <f t="shared" si="9"/>
      </c>
      <c r="D102">
        <f t="shared" si="10"/>
      </c>
      <c r="E102">
        <f t="shared" si="11"/>
      </c>
      <c r="F102">
        <f t="shared" si="12"/>
      </c>
      <c r="G102">
        <f t="shared" si="13"/>
      </c>
    </row>
    <row r="103" spans="1:7" ht="12.75">
      <c r="A103">
        <f t="shared" si="14"/>
      </c>
      <c r="B103">
        <f t="shared" si="8"/>
      </c>
      <c r="C103">
        <f t="shared" si="9"/>
      </c>
      <c r="D103">
        <f t="shared" si="10"/>
      </c>
      <c r="E103">
        <f t="shared" si="11"/>
      </c>
      <c r="F103">
        <f t="shared" si="12"/>
      </c>
      <c r="G103">
        <f t="shared" si="13"/>
      </c>
    </row>
    <row r="104" spans="1:7" ht="12.75">
      <c r="A104">
        <f t="shared" si="14"/>
      </c>
      <c r="B104">
        <f t="shared" si="8"/>
      </c>
      <c r="C104">
        <f t="shared" si="9"/>
      </c>
      <c r="D104">
        <f t="shared" si="10"/>
      </c>
      <c r="E104">
        <f t="shared" si="11"/>
      </c>
      <c r="F104">
        <f t="shared" si="12"/>
      </c>
      <c r="G104">
        <f t="shared" si="13"/>
      </c>
    </row>
    <row r="105" spans="1:7" ht="12.75">
      <c r="A105">
        <f t="shared" si="14"/>
      </c>
      <c r="B105">
        <f t="shared" si="8"/>
      </c>
      <c r="C105">
        <f t="shared" si="9"/>
      </c>
      <c r="D105">
        <f t="shared" si="10"/>
      </c>
      <c r="E105">
        <f t="shared" si="11"/>
      </c>
      <c r="F105">
        <f t="shared" si="12"/>
      </c>
      <c r="G105">
        <f t="shared" si="13"/>
      </c>
    </row>
    <row r="106" spans="1:7" ht="12.75">
      <c r="A106">
        <f t="shared" si="14"/>
      </c>
      <c r="B106">
        <f t="shared" si="8"/>
      </c>
      <c r="C106">
        <f t="shared" si="9"/>
      </c>
      <c r="D106">
        <f t="shared" si="10"/>
      </c>
      <c r="E106">
        <f t="shared" si="11"/>
      </c>
      <c r="F106">
        <f t="shared" si="12"/>
      </c>
      <c r="G106">
        <f t="shared" si="13"/>
      </c>
    </row>
    <row r="107" spans="1:7" ht="12.75">
      <c r="A107">
        <f t="shared" si="14"/>
      </c>
      <c r="B107">
        <f t="shared" si="8"/>
      </c>
      <c r="C107">
        <f t="shared" si="9"/>
      </c>
      <c r="D107">
        <f t="shared" si="10"/>
      </c>
      <c r="E107">
        <f t="shared" si="11"/>
      </c>
      <c r="F107">
        <f t="shared" si="12"/>
      </c>
      <c r="G107">
        <f t="shared" si="13"/>
      </c>
    </row>
    <row r="108" spans="1:7" ht="12.75">
      <c r="A108">
        <f t="shared" si="14"/>
      </c>
      <c r="B108">
        <f t="shared" si="8"/>
      </c>
      <c r="C108">
        <f t="shared" si="9"/>
      </c>
      <c r="D108">
        <f t="shared" si="10"/>
      </c>
      <c r="E108">
        <f t="shared" si="11"/>
      </c>
      <c r="F108">
        <f t="shared" si="12"/>
      </c>
      <c r="G108">
        <f t="shared" si="13"/>
      </c>
    </row>
    <row r="109" spans="1:7" ht="12.75">
      <c r="A109">
        <f t="shared" si="14"/>
      </c>
      <c r="B109">
        <f t="shared" si="8"/>
      </c>
      <c r="C109">
        <f t="shared" si="9"/>
      </c>
      <c r="D109">
        <f t="shared" si="10"/>
      </c>
      <c r="E109">
        <f t="shared" si="11"/>
      </c>
      <c r="F109">
        <f t="shared" si="12"/>
      </c>
      <c r="G109">
        <f t="shared" si="13"/>
      </c>
    </row>
  </sheetData>
  <mergeCells count="1">
    <mergeCell ref="B4:J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85">
      <selection activeCell="D99" sqref="D99"/>
    </sheetView>
  </sheetViews>
  <sheetFormatPr defaultColWidth="11.00390625" defaultRowHeight="12.75"/>
  <sheetData>
    <row r="1" ht="12.75">
      <c r="A1" t="s">
        <v>13</v>
      </c>
    </row>
    <row r="3" spans="1:2" ht="12.75">
      <c r="A3" s="13" t="s">
        <v>6</v>
      </c>
      <c r="B3" s="13" t="s">
        <v>7</v>
      </c>
    </row>
    <row r="4" spans="1:2" ht="12.75">
      <c r="A4">
        <f>Blad1!B12</f>
        <v>0</v>
      </c>
      <c r="B4">
        <f>Blad1!C12</f>
        <v>0</v>
      </c>
    </row>
    <row r="5" spans="1:2" ht="12.75">
      <c r="A5">
        <f>IF(ISNUMBER(Blad1!B13),Blad1!B13,A4)</f>
        <v>1</v>
      </c>
      <c r="B5">
        <f>IF(ISNUMBER(Blad1!C13),Blad1!C13,B4)</f>
        <v>0</v>
      </c>
    </row>
    <row r="6" spans="1:2" ht="12.75">
      <c r="A6">
        <f>IF(ISNUMBER(Blad1!B14),Blad1!B14,A5)</f>
        <v>2</v>
      </c>
      <c r="B6">
        <f>IF(ISNUMBER(Blad1!C14),Blad1!C14,B5)</f>
        <v>1</v>
      </c>
    </row>
    <row r="7" spans="1:2" ht="12.75">
      <c r="A7">
        <f>IF(ISNUMBER(Blad1!B15),Blad1!B15,A6)</f>
        <v>3</v>
      </c>
      <c r="B7">
        <f>IF(ISNUMBER(Blad1!C15),Blad1!C15,B6)</f>
        <v>3</v>
      </c>
    </row>
    <row r="8" spans="1:2" ht="12.75">
      <c r="A8">
        <f>IF(ISNUMBER(Blad1!B16),Blad1!B16,A7)</f>
        <v>3</v>
      </c>
      <c r="B8">
        <f>IF(ISNUMBER(Blad1!C16),Blad1!C16,B7)</f>
        <v>5</v>
      </c>
    </row>
    <row r="9" spans="1:2" ht="12.75">
      <c r="A9">
        <f>IF(ISNUMBER(Blad1!B17),Blad1!B17,A8)</f>
        <v>2</v>
      </c>
      <c r="B9">
        <f>IF(ISNUMBER(Blad1!C17),Blad1!C17,B8)</f>
        <v>7</v>
      </c>
    </row>
    <row r="10" spans="1:2" ht="12.75">
      <c r="A10">
        <f>IF(ISNUMBER(Blad1!B18),Blad1!B18,A9)</f>
        <v>1</v>
      </c>
      <c r="B10">
        <f>IF(ISNUMBER(Blad1!C18),Blad1!C18,B9)</f>
        <v>8</v>
      </c>
    </row>
    <row r="11" spans="1:2" ht="12.75">
      <c r="A11">
        <f>IF(ISNUMBER(Blad1!B19),Blad1!B19,A10)</f>
        <v>0</v>
      </c>
      <c r="B11">
        <f>IF(ISNUMBER(Blad1!C19),Blad1!C19,B10)</f>
        <v>8</v>
      </c>
    </row>
    <row r="12" spans="1:2" ht="12.75">
      <c r="A12">
        <f>IF(ISNUMBER(Blad1!B20),Blad1!B20,A11)</f>
        <v>-1</v>
      </c>
      <c r="B12">
        <f>IF(ISNUMBER(Blad1!C20),Blad1!C20,B11)</f>
        <v>7</v>
      </c>
    </row>
    <row r="13" spans="1:2" ht="12.75">
      <c r="A13">
        <f>IF(ISNUMBER(Blad1!B21),Blad1!B21,A12)</f>
        <v>-2</v>
      </c>
      <c r="B13">
        <f>IF(ISNUMBER(Blad1!C21),Blad1!C21,B12)</f>
        <v>6</v>
      </c>
    </row>
    <row r="14" spans="1:2" ht="12.75">
      <c r="A14">
        <f>IF(ISNUMBER(Blad1!B22),Blad1!B22,A13)</f>
        <v>-2</v>
      </c>
      <c r="B14">
        <f>IF(ISNUMBER(Blad1!C22),Blad1!C22,B13)</f>
        <v>5</v>
      </c>
    </row>
    <row r="15" spans="1:2" ht="12.75">
      <c r="A15">
        <f>IF(ISNUMBER(Blad1!B23),Blad1!B23,A14)</f>
        <v>-1</v>
      </c>
      <c r="B15">
        <f>IF(ISNUMBER(Blad1!C23),Blad1!C23,B14)</f>
        <v>4</v>
      </c>
    </row>
    <row r="16" spans="1:2" ht="12.75">
      <c r="A16">
        <f>IF(ISNUMBER(Blad1!B24),Blad1!B24,A15)</f>
        <v>0</v>
      </c>
      <c r="B16">
        <f>IF(ISNUMBER(Blad1!C24),Blad1!C24,B15)</f>
        <v>3</v>
      </c>
    </row>
    <row r="17" spans="1:2" ht="12.75">
      <c r="A17">
        <f>IF(ISNUMBER(Blad1!B25),Blad1!B25,A16)</f>
        <v>0</v>
      </c>
      <c r="B17">
        <f>IF(ISNUMBER(Blad1!C25),Blad1!C25,B16)</f>
        <v>2</v>
      </c>
    </row>
    <row r="18" spans="1:2" ht="12.75">
      <c r="A18">
        <f>IF(ISNUMBER(Blad1!B26),Blad1!B26,A17)</f>
        <v>0</v>
      </c>
      <c r="B18">
        <f>IF(ISNUMBER(Blad1!C26),Blad1!C26,B17)</f>
        <v>0</v>
      </c>
    </row>
    <row r="19" spans="1:2" ht="12.75">
      <c r="A19">
        <f>IF(ISNUMBER(Blad1!B27),Blad1!B27,A18)</f>
        <v>0</v>
      </c>
      <c r="B19">
        <f>IF(ISNUMBER(Blad1!C27),Blad1!C27,B18)</f>
        <v>0</v>
      </c>
    </row>
    <row r="20" spans="1:2" ht="12.75">
      <c r="A20">
        <f>IF(ISNUMBER(Blad1!B28),Blad1!B28,A19)</f>
        <v>0</v>
      </c>
      <c r="B20">
        <f>IF(ISNUMBER(Blad1!C28),Blad1!C28,B19)</f>
        <v>0</v>
      </c>
    </row>
    <row r="21" spans="1:2" ht="12.75">
      <c r="A21">
        <f>IF(ISNUMBER(Blad1!B29),Blad1!B29,A20)</f>
        <v>0</v>
      </c>
      <c r="B21">
        <f>IF(ISNUMBER(Blad1!C29),Blad1!C29,B20)</f>
        <v>0</v>
      </c>
    </row>
    <row r="22" spans="1:2" ht="12.75">
      <c r="A22">
        <f>IF(ISNUMBER(Blad1!B30),Blad1!B30,A21)</f>
        <v>0</v>
      </c>
      <c r="B22">
        <f>IF(ISNUMBER(Blad1!C30),Blad1!C30,B21)</f>
        <v>0</v>
      </c>
    </row>
    <row r="23" spans="1:2" ht="12.75">
      <c r="A23">
        <f>IF(ISNUMBER(Blad1!B31),Blad1!B31,A22)</f>
        <v>0</v>
      </c>
      <c r="B23">
        <f>IF(ISNUMBER(Blad1!C31),Blad1!C31,B22)</f>
        <v>0</v>
      </c>
    </row>
    <row r="24" spans="1:2" ht="12.75">
      <c r="A24">
        <f>IF(ISNUMBER(Blad1!B32),Blad1!B32,A23)</f>
        <v>0</v>
      </c>
      <c r="B24">
        <f>IF(ISNUMBER(Blad1!C32),Blad1!C32,B23)</f>
        <v>0</v>
      </c>
    </row>
    <row r="25" spans="1:2" ht="12.75">
      <c r="A25">
        <f>IF(ISNUMBER(Blad1!B33),Blad1!B33,A24)</f>
        <v>0</v>
      </c>
      <c r="B25">
        <f>IF(ISNUMBER(Blad1!C33),Blad1!C33,B24)</f>
        <v>0</v>
      </c>
    </row>
    <row r="26" spans="1:2" ht="12.75">
      <c r="A26">
        <f>IF(ISNUMBER(Blad1!B34),Blad1!B34,A25)</f>
        <v>0</v>
      </c>
      <c r="B26">
        <f>IF(ISNUMBER(Blad1!C34),Blad1!C34,B25)</f>
        <v>0</v>
      </c>
    </row>
    <row r="27" spans="1:2" ht="12.75">
      <c r="A27">
        <f>IF(ISNUMBER(Blad1!B35),Blad1!B35,A26)</f>
        <v>0</v>
      </c>
      <c r="B27">
        <f>IF(ISNUMBER(Blad1!C35),Blad1!C35,B26)</f>
        <v>0</v>
      </c>
    </row>
    <row r="28" spans="1:2" ht="12.75">
      <c r="A28">
        <f>IF(ISNUMBER(Blad1!B36),Blad1!B36,A27)</f>
        <v>0</v>
      </c>
      <c r="B28">
        <f>IF(ISNUMBER(Blad1!C36),Blad1!C36,B27)</f>
        <v>0</v>
      </c>
    </row>
    <row r="29" spans="1:2" ht="12.75">
      <c r="A29">
        <f>IF(ISNUMBER(Blad1!B37),Blad1!B37,A28)</f>
        <v>0</v>
      </c>
      <c r="B29">
        <f>IF(ISNUMBER(Blad1!C37),Blad1!C37,B28)</f>
        <v>0</v>
      </c>
    </row>
    <row r="30" spans="1:2" ht="12.75">
      <c r="A30">
        <f>IF(ISNUMBER(Blad1!B38),Blad1!B38,A29)</f>
        <v>0</v>
      </c>
      <c r="B30">
        <f>IF(ISNUMBER(Blad1!C38),Blad1!C38,B29)</f>
        <v>0</v>
      </c>
    </row>
    <row r="31" spans="1:2" ht="12.75">
      <c r="A31">
        <f>IF(ISNUMBER(Blad1!B39),Blad1!B39,A30)</f>
        <v>0</v>
      </c>
      <c r="B31">
        <f>IF(ISNUMBER(Blad1!C39),Blad1!C39,B30)</f>
        <v>0</v>
      </c>
    </row>
    <row r="32" spans="1:2" ht="12.75">
      <c r="A32">
        <f>IF(ISNUMBER(Blad1!B40),Blad1!B40,A31)</f>
        <v>0</v>
      </c>
      <c r="B32">
        <f>IF(ISNUMBER(Blad1!C40),Blad1!C40,B31)</f>
        <v>0</v>
      </c>
    </row>
    <row r="33" spans="1:2" ht="12.75">
      <c r="A33">
        <f>IF(ISNUMBER(Blad1!B41),Blad1!B41,A32)</f>
        <v>0</v>
      </c>
      <c r="B33">
        <f>IF(ISNUMBER(Blad1!C41),Blad1!C41,B32)</f>
        <v>0</v>
      </c>
    </row>
    <row r="34" spans="1:2" ht="12.75">
      <c r="A34">
        <f>IF(ISNUMBER(Blad1!B42),Blad1!B42,A33)</f>
        <v>0</v>
      </c>
      <c r="B34">
        <f>IF(ISNUMBER(Blad1!C42),Blad1!C42,B33)</f>
        <v>0</v>
      </c>
    </row>
    <row r="35" spans="1:2" ht="12.75">
      <c r="A35">
        <f>IF(ISNUMBER(Blad1!B43),Blad1!B43,A34)</f>
        <v>0</v>
      </c>
      <c r="B35">
        <f>IF(ISNUMBER(Blad1!C43),Blad1!C43,B34)</f>
        <v>0</v>
      </c>
    </row>
    <row r="36" spans="1:2" ht="12.75">
      <c r="A36">
        <f>IF(ISNUMBER(Blad1!B44),Blad1!B44,A35)</f>
        <v>0</v>
      </c>
      <c r="B36">
        <f>IF(ISNUMBER(Blad1!C44),Blad1!C44,B35)</f>
        <v>0</v>
      </c>
    </row>
    <row r="37" spans="1:2" ht="12.75">
      <c r="A37">
        <f>IF(ISNUMBER(Blad1!B45),Blad1!B45,A36)</f>
        <v>0</v>
      </c>
      <c r="B37">
        <f>IF(ISNUMBER(Blad1!C45),Blad1!C45,B36)</f>
        <v>0</v>
      </c>
    </row>
    <row r="38" spans="1:2" ht="12.75">
      <c r="A38">
        <f>IF(ISNUMBER(Blad1!B46),Blad1!B46,A37)</f>
        <v>0</v>
      </c>
      <c r="B38">
        <f>IF(ISNUMBER(Blad1!C46),Blad1!C46,B37)</f>
        <v>0</v>
      </c>
    </row>
    <row r="39" spans="1:2" ht="12.75">
      <c r="A39">
        <f>IF(ISNUMBER(Blad1!B47),Blad1!B47,A38)</f>
        <v>0</v>
      </c>
      <c r="B39">
        <f>IF(ISNUMBER(Blad1!C47),Blad1!C47,B38)</f>
        <v>0</v>
      </c>
    </row>
    <row r="40" spans="1:2" ht="12.75">
      <c r="A40">
        <f>IF(ISNUMBER(Blad1!B48),Blad1!B48,A39)</f>
        <v>0</v>
      </c>
      <c r="B40">
        <f>IF(ISNUMBER(Blad1!C48),Blad1!C48,B39)</f>
        <v>0</v>
      </c>
    </row>
    <row r="41" spans="1:2" ht="12.75">
      <c r="A41">
        <f>IF(ISNUMBER(Blad1!B49),Blad1!B49,A40)</f>
        <v>0</v>
      </c>
      <c r="B41">
        <f>IF(ISNUMBER(Blad1!C49),Blad1!C49,B40)</f>
        <v>0</v>
      </c>
    </row>
    <row r="42" spans="1:2" ht="12.75">
      <c r="A42">
        <f>IF(ISNUMBER(Blad1!B50),Blad1!B50,A41)</f>
        <v>0</v>
      </c>
      <c r="B42">
        <f>IF(ISNUMBER(Blad1!C50),Blad1!C50,B41)</f>
        <v>0</v>
      </c>
    </row>
    <row r="43" spans="1:2" ht="12.75">
      <c r="A43">
        <f>IF(ISNUMBER(Blad1!B51),Blad1!B51,A42)</f>
        <v>0</v>
      </c>
      <c r="B43">
        <f>IF(ISNUMBER(Blad1!C51),Blad1!C51,B42)</f>
        <v>0</v>
      </c>
    </row>
    <row r="44" spans="1:2" ht="12.75">
      <c r="A44">
        <f>IF(ISNUMBER(Blad1!B52),Blad1!B52,A43)</f>
        <v>0</v>
      </c>
      <c r="B44">
        <f>IF(ISNUMBER(Blad1!C52),Blad1!C52,B43)</f>
        <v>0</v>
      </c>
    </row>
    <row r="45" spans="1:2" ht="12.75">
      <c r="A45">
        <f>IF(ISNUMBER(Blad1!B53),Blad1!B53,A44)</f>
        <v>0</v>
      </c>
      <c r="B45">
        <f>IF(ISNUMBER(Blad1!C53),Blad1!C53,B44)</f>
        <v>0</v>
      </c>
    </row>
    <row r="46" spans="1:2" ht="12.75">
      <c r="A46">
        <f>IF(ISNUMBER(Blad1!B54),Blad1!B54,A45)</f>
        <v>0</v>
      </c>
      <c r="B46">
        <f>IF(ISNUMBER(Blad1!C54),Blad1!C54,B45)</f>
        <v>0</v>
      </c>
    </row>
    <row r="47" spans="1:2" ht="12.75">
      <c r="A47">
        <f>IF(ISNUMBER(Blad1!B55),Blad1!B55,A46)</f>
        <v>0</v>
      </c>
      <c r="B47">
        <f>IF(ISNUMBER(Blad1!C55),Blad1!C55,B46)</f>
        <v>0</v>
      </c>
    </row>
    <row r="48" spans="1:2" ht="12.75">
      <c r="A48">
        <f>IF(ISNUMBER(Blad1!B56),Blad1!B56,A47)</f>
        <v>0</v>
      </c>
      <c r="B48">
        <f>IF(ISNUMBER(Blad1!C56),Blad1!C56,B47)</f>
        <v>0</v>
      </c>
    </row>
    <row r="49" spans="1:2" ht="12.75">
      <c r="A49">
        <f>IF(ISNUMBER(Blad1!B57),Blad1!B57,A48)</f>
        <v>0</v>
      </c>
      <c r="B49">
        <f>IF(ISNUMBER(Blad1!C57),Blad1!C57,B48)</f>
        <v>0</v>
      </c>
    </row>
    <row r="50" spans="1:2" ht="12.75">
      <c r="A50">
        <f>IF(ISNUMBER(Blad1!B58),Blad1!B58,A49)</f>
        <v>0</v>
      </c>
      <c r="B50">
        <f>IF(ISNUMBER(Blad1!C58),Blad1!C58,B49)</f>
        <v>0</v>
      </c>
    </row>
    <row r="51" spans="1:2" ht="12.75">
      <c r="A51">
        <f>IF(ISNUMBER(Blad1!B59),Blad1!B59,A50)</f>
        <v>0</v>
      </c>
      <c r="B51">
        <f>IF(ISNUMBER(Blad1!C59),Blad1!C59,B50)</f>
        <v>0</v>
      </c>
    </row>
    <row r="52" spans="1:2" ht="12.75">
      <c r="A52">
        <f>IF(ISNUMBER(Blad1!B60),Blad1!B60,A51)</f>
        <v>0</v>
      </c>
      <c r="B52">
        <f>IF(ISNUMBER(Blad1!C60),Blad1!C60,B51)</f>
        <v>0</v>
      </c>
    </row>
    <row r="53" spans="1:2" ht="12.75">
      <c r="A53">
        <f>IF(ISNUMBER(Blad1!B61),Blad1!B61,A52)</f>
        <v>0</v>
      </c>
      <c r="B53">
        <f>IF(ISNUMBER(Blad1!C61),Blad1!C61,B52)</f>
        <v>0</v>
      </c>
    </row>
    <row r="54" spans="1:2" ht="12.75">
      <c r="A54">
        <f>IF(ISNUMBER(Blad1!B62),Blad1!B62,A53)</f>
        <v>0</v>
      </c>
      <c r="B54">
        <f>IF(ISNUMBER(Blad1!C62),Blad1!C62,B53)</f>
        <v>0</v>
      </c>
    </row>
    <row r="55" spans="1:2" ht="12.75">
      <c r="A55">
        <f>IF(ISNUMBER(Blad1!B63),Blad1!B63,A54)</f>
        <v>0</v>
      </c>
      <c r="B55">
        <f>IF(ISNUMBER(Blad1!C63),Blad1!C63,B54)</f>
        <v>0</v>
      </c>
    </row>
    <row r="56" spans="1:2" ht="12.75">
      <c r="A56">
        <f>IF(ISNUMBER(Blad1!B64),Blad1!B64,A55)</f>
        <v>0</v>
      </c>
      <c r="B56">
        <f>IF(ISNUMBER(Blad1!C64),Blad1!C64,B55)</f>
        <v>0</v>
      </c>
    </row>
    <row r="57" spans="1:2" ht="12.75">
      <c r="A57">
        <f>IF(ISNUMBER(Blad1!B65),Blad1!B65,A56)</f>
        <v>0</v>
      </c>
      <c r="B57">
        <f>IF(ISNUMBER(Blad1!C65),Blad1!C65,B56)</f>
        <v>0</v>
      </c>
    </row>
    <row r="58" spans="1:2" ht="12.75">
      <c r="A58">
        <f>IF(ISNUMBER(Blad1!B66),Blad1!B66,A57)</f>
        <v>0</v>
      </c>
      <c r="B58">
        <f>IF(ISNUMBER(Blad1!C66),Blad1!C66,B57)</f>
        <v>0</v>
      </c>
    </row>
    <row r="59" spans="1:2" ht="12.75">
      <c r="A59">
        <f>IF(ISNUMBER(Blad1!B67),Blad1!B67,A58)</f>
        <v>0</v>
      </c>
      <c r="B59">
        <f>IF(ISNUMBER(Blad1!C67),Blad1!C67,B58)</f>
        <v>0</v>
      </c>
    </row>
    <row r="60" spans="1:2" ht="12.75">
      <c r="A60">
        <f>IF(ISNUMBER(Blad1!B68),Blad1!B68,A59)</f>
        <v>0</v>
      </c>
      <c r="B60">
        <f>IF(ISNUMBER(Blad1!C68),Blad1!C68,B59)</f>
        <v>0</v>
      </c>
    </row>
    <row r="61" spans="1:2" ht="12.75">
      <c r="A61">
        <f>IF(ISNUMBER(Blad1!B69),Blad1!B69,A60)</f>
        <v>0</v>
      </c>
      <c r="B61">
        <f>IF(ISNUMBER(Blad1!C69),Blad1!C69,B60)</f>
        <v>0</v>
      </c>
    </row>
    <row r="62" spans="1:2" ht="12.75">
      <c r="A62">
        <f>IF(ISNUMBER(Blad1!B70),Blad1!B70,A61)</f>
        <v>0</v>
      </c>
      <c r="B62">
        <f>IF(ISNUMBER(Blad1!C70),Blad1!C70,B61)</f>
        <v>0</v>
      </c>
    </row>
    <row r="63" spans="1:2" ht="12.75">
      <c r="A63">
        <f>IF(ISNUMBER(Blad1!B71),Blad1!B71,A62)</f>
        <v>0</v>
      </c>
      <c r="B63">
        <f>IF(ISNUMBER(Blad1!C71),Blad1!C71,B62)</f>
        <v>0</v>
      </c>
    </row>
    <row r="64" spans="1:2" ht="12.75">
      <c r="A64">
        <f>IF(ISNUMBER(Blad1!B72),Blad1!B72,A63)</f>
        <v>0</v>
      </c>
      <c r="B64">
        <f>IF(ISNUMBER(Blad1!C72),Blad1!C72,B63)</f>
        <v>0</v>
      </c>
    </row>
    <row r="65" spans="1:2" ht="12.75">
      <c r="A65">
        <f>IF(ISNUMBER(Blad1!B73),Blad1!B73,A64)</f>
        <v>0</v>
      </c>
      <c r="B65">
        <f>IF(ISNUMBER(Blad1!C73),Blad1!C73,B64)</f>
        <v>0</v>
      </c>
    </row>
    <row r="66" spans="1:2" ht="12.75">
      <c r="A66">
        <f>IF(ISNUMBER(Blad1!B74),Blad1!B74,A65)</f>
        <v>0</v>
      </c>
      <c r="B66">
        <f>IF(ISNUMBER(Blad1!C74),Blad1!C74,B65)</f>
        <v>0</v>
      </c>
    </row>
    <row r="67" spans="1:2" ht="12.75">
      <c r="A67">
        <f>IF(ISNUMBER(Blad1!B75),Blad1!B75,A66)</f>
        <v>0</v>
      </c>
      <c r="B67">
        <f>IF(ISNUMBER(Blad1!C75),Blad1!C75,B66)</f>
        <v>0</v>
      </c>
    </row>
    <row r="68" spans="1:2" ht="12.75">
      <c r="A68">
        <f>IF(ISNUMBER(Blad1!B76),Blad1!B76,A67)</f>
        <v>0</v>
      </c>
      <c r="B68">
        <f>IF(ISNUMBER(Blad1!C76),Blad1!C76,B67)</f>
        <v>0</v>
      </c>
    </row>
    <row r="69" spans="1:2" ht="12.75">
      <c r="A69">
        <f>IF(ISNUMBER(Blad1!B77),Blad1!B77,A68)</f>
        <v>0</v>
      </c>
      <c r="B69">
        <f>IF(ISNUMBER(Blad1!C77),Blad1!C77,B68)</f>
        <v>0</v>
      </c>
    </row>
    <row r="70" spans="1:2" ht="12.75">
      <c r="A70">
        <f>IF(ISNUMBER(Blad1!B78),Blad1!B78,A69)</f>
        <v>0</v>
      </c>
      <c r="B70">
        <f>IF(ISNUMBER(Blad1!C78),Blad1!C78,B69)</f>
        <v>0</v>
      </c>
    </row>
    <row r="71" spans="1:2" ht="12.75">
      <c r="A71">
        <f>IF(ISNUMBER(Blad1!B79),Blad1!B79,A70)</f>
        <v>0</v>
      </c>
      <c r="B71">
        <f>IF(ISNUMBER(Blad1!C79),Blad1!C79,B70)</f>
        <v>0</v>
      </c>
    </row>
    <row r="72" spans="1:2" ht="12.75">
      <c r="A72">
        <f>IF(ISNUMBER(Blad1!B80),Blad1!B80,A71)</f>
        <v>0</v>
      </c>
      <c r="B72">
        <f>IF(ISNUMBER(Blad1!C80),Blad1!C80,B71)</f>
        <v>0</v>
      </c>
    </row>
    <row r="73" spans="1:2" ht="12.75">
      <c r="A73">
        <f>IF(ISNUMBER(Blad1!B81),Blad1!B81,A72)</f>
        <v>0</v>
      </c>
      <c r="B73">
        <f>IF(ISNUMBER(Blad1!C81),Blad1!C81,B72)</f>
        <v>0</v>
      </c>
    </row>
    <row r="74" spans="1:2" ht="12.75">
      <c r="A74">
        <f>IF(ISNUMBER(Blad1!B82),Blad1!B82,A73)</f>
        <v>0</v>
      </c>
      <c r="B74">
        <f>IF(ISNUMBER(Blad1!C82),Blad1!C82,B73)</f>
        <v>0</v>
      </c>
    </row>
    <row r="75" spans="1:2" ht="12.75">
      <c r="A75">
        <f>IF(ISNUMBER(Blad1!B83),Blad1!B83,A74)</f>
        <v>0</v>
      </c>
      <c r="B75">
        <f>IF(ISNUMBER(Blad1!C83),Blad1!C83,B74)</f>
        <v>0</v>
      </c>
    </row>
    <row r="76" spans="1:2" ht="12.75">
      <c r="A76">
        <f>IF(ISNUMBER(Blad1!B84),Blad1!B84,A75)</f>
        <v>0</v>
      </c>
      <c r="B76">
        <f>IF(ISNUMBER(Blad1!C84),Blad1!C84,B75)</f>
        <v>0</v>
      </c>
    </row>
    <row r="77" spans="1:2" ht="12.75">
      <c r="A77">
        <f>IF(ISNUMBER(Blad1!B85),Blad1!B85,A76)</f>
        <v>0</v>
      </c>
      <c r="B77">
        <f>IF(ISNUMBER(Blad1!C85),Blad1!C85,B76)</f>
        <v>0</v>
      </c>
    </row>
    <row r="78" spans="1:2" ht="12.75">
      <c r="A78">
        <f>IF(ISNUMBER(Blad1!B86),Blad1!B86,A77)</f>
        <v>0</v>
      </c>
      <c r="B78">
        <f>IF(ISNUMBER(Blad1!C86),Blad1!C86,B77)</f>
        <v>0</v>
      </c>
    </row>
    <row r="79" spans="1:2" ht="12.75">
      <c r="A79">
        <f>IF(ISNUMBER(Blad1!B87),Blad1!B87,A78)</f>
        <v>0</v>
      </c>
      <c r="B79">
        <f>IF(ISNUMBER(Blad1!C87),Blad1!C87,B78)</f>
        <v>0</v>
      </c>
    </row>
    <row r="80" spans="1:2" ht="12.75">
      <c r="A80">
        <f>IF(ISNUMBER(Blad1!B88),Blad1!B88,A79)</f>
        <v>0</v>
      </c>
      <c r="B80">
        <f>IF(ISNUMBER(Blad1!C88),Blad1!C88,B79)</f>
        <v>0</v>
      </c>
    </row>
    <row r="81" spans="1:2" ht="12.75">
      <c r="A81">
        <f>IF(ISNUMBER(Blad1!B89),Blad1!B89,A80)</f>
        <v>0</v>
      </c>
      <c r="B81">
        <f>IF(ISNUMBER(Blad1!C89),Blad1!C89,B80)</f>
        <v>0</v>
      </c>
    </row>
    <row r="82" spans="1:2" ht="12.75">
      <c r="A82">
        <f>IF(ISNUMBER(Blad1!B90),Blad1!B90,A81)</f>
        <v>0</v>
      </c>
      <c r="B82">
        <f>IF(ISNUMBER(Blad1!C90),Blad1!C90,B81)</f>
        <v>0</v>
      </c>
    </row>
    <row r="83" spans="1:2" ht="12.75">
      <c r="A83">
        <f>IF(ISNUMBER(Blad1!B91),Blad1!B91,A82)</f>
        <v>0</v>
      </c>
      <c r="B83">
        <f>IF(ISNUMBER(Blad1!C91),Blad1!C91,B82)</f>
        <v>0</v>
      </c>
    </row>
    <row r="84" spans="1:2" ht="12.75">
      <c r="A84">
        <f>IF(ISNUMBER(Blad1!B92),Blad1!B92,A83)</f>
        <v>0</v>
      </c>
      <c r="B84">
        <f>IF(ISNUMBER(Blad1!C92),Blad1!C92,B83)</f>
        <v>0</v>
      </c>
    </row>
    <row r="85" spans="1:2" ht="12.75">
      <c r="A85">
        <f>IF(ISNUMBER(Blad1!B93),Blad1!B93,A84)</f>
        <v>0</v>
      </c>
      <c r="B85">
        <f>IF(ISNUMBER(Blad1!C93),Blad1!C93,B84)</f>
        <v>0</v>
      </c>
    </row>
    <row r="86" spans="1:2" ht="12.75">
      <c r="A86">
        <f>IF(ISNUMBER(Blad1!B94),Blad1!B94,A85)</f>
        <v>0</v>
      </c>
      <c r="B86">
        <f>IF(ISNUMBER(Blad1!C94),Blad1!C94,B85)</f>
        <v>0</v>
      </c>
    </row>
    <row r="87" spans="1:2" ht="12.75">
      <c r="A87">
        <f>IF(ISNUMBER(Blad1!B95),Blad1!B95,A86)</f>
        <v>0</v>
      </c>
      <c r="B87">
        <f>IF(ISNUMBER(Blad1!C95),Blad1!C95,B86)</f>
        <v>0</v>
      </c>
    </row>
    <row r="88" spans="1:2" ht="12.75">
      <c r="A88">
        <f>IF(ISNUMBER(Blad1!B96),Blad1!B96,A87)</f>
        <v>0</v>
      </c>
      <c r="B88">
        <f>IF(ISNUMBER(Blad1!C96),Blad1!C96,B87)</f>
        <v>0</v>
      </c>
    </row>
    <row r="89" spans="1:2" ht="12.75">
      <c r="A89">
        <f>IF(ISNUMBER(Blad1!B97),Blad1!B97,A88)</f>
        <v>0</v>
      </c>
      <c r="B89">
        <f>IF(ISNUMBER(Blad1!C97),Blad1!C97,B88)</f>
        <v>0</v>
      </c>
    </row>
    <row r="90" spans="1:2" ht="12.75">
      <c r="A90">
        <f>IF(ISNUMBER(Blad1!B98),Blad1!B98,A89)</f>
        <v>0</v>
      </c>
      <c r="B90">
        <f>IF(ISNUMBER(Blad1!C98),Blad1!C98,B89)</f>
        <v>0</v>
      </c>
    </row>
    <row r="91" spans="1:2" ht="12.75">
      <c r="A91">
        <f>IF(ISNUMBER(Blad1!B99),Blad1!B99,A90)</f>
        <v>0</v>
      </c>
      <c r="B91">
        <f>IF(ISNUMBER(Blad1!C99),Blad1!C99,B90)</f>
        <v>0</v>
      </c>
    </row>
    <row r="92" spans="1:2" ht="12.75">
      <c r="A92">
        <f>IF(ISNUMBER(Blad1!B100),Blad1!B100,A91)</f>
        <v>0</v>
      </c>
      <c r="B92">
        <f>IF(ISNUMBER(Blad1!C100),Blad1!C100,B91)</f>
        <v>0</v>
      </c>
    </row>
    <row r="93" spans="1:2" ht="12.75">
      <c r="A93">
        <f>IF(ISNUMBER(Blad1!B101),Blad1!B101,A92)</f>
        <v>0</v>
      </c>
      <c r="B93">
        <f>IF(ISNUMBER(Blad1!C101),Blad1!C101,B92)</f>
        <v>0</v>
      </c>
    </row>
    <row r="94" spans="1:2" ht="12.75">
      <c r="A94">
        <f>IF(ISNUMBER(Blad1!B102),Blad1!B102,A93)</f>
        <v>0</v>
      </c>
      <c r="B94">
        <f>IF(ISNUMBER(Blad1!C102),Blad1!C102,B93)</f>
        <v>0</v>
      </c>
    </row>
    <row r="95" spans="1:2" ht="12.75">
      <c r="A95">
        <f>IF(ISNUMBER(Blad1!B103),Blad1!B103,A94)</f>
        <v>0</v>
      </c>
      <c r="B95">
        <f>IF(ISNUMBER(Blad1!C103),Blad1!C103,B94)</f>
        <v>0</v>
      </c>
    </row>
    <row r="96" spans="1:2" ht="12.75">
      <c r="A96">
        <f>IF(ISNUMBER(Blad1!B104),Blad1!B104,A95)</f>
        <v>0</v>
      </c>
      <c r="B96">
        <f>IF(ISNUMBER(Blad1!C104),Blad1!C104,B95)</f>
        <v>0</v>
      </c>
    </row>
    <row r="97" spans="1:2" ht="12.75">
      <c r="A97">
        <f>IF(ISNUMBER(Blad1!B105),Blad1!B105,A96)</f>
        <v>0</v>
      </c>
      <c r="B97">
        <f>IF(ISNUMBER(Blad1!C105),Blad1!C105,B96)</f>
        <v>0</v>
      </c>
    </row>
    <row r="98" spans="1:2" ht="12.75">
      <c r="A98">
        <f>IF(ISNUMBER(Blad1!B106),Blad1!B106,A97)</f>
        <v>0</v>
      </c>
      <c r="B98">
        <f>IF(ISNUMBER(Blad1!C106),Blad1!C106,B97)</f>
        <v>0</v>
      </c>
    </row>
    <row r="99" spans="1:2" ht="12.75">
      <c r="A99">
        <f>IF(ISNUMBER(Blad1!B107),Blad1!B107,A98)</f>
        <v>0</v>
      </c>
      <c r="B99">
        <f>IF(ISNUMBER(Blad1!C107),Blad1!C107,B98)</f>
        <v>0</v>
      </c>
    </row>
    <row r="100" spans="1:2" ht="12.75">
      <c r="A100">
        <f>IF(ISNUMBER(Blad1!B108),Blad1!B108,A99)</f>
        <v>0</v>
      </c>
      <c r="B100">
        <f>IF(ISNUMBER(Blad1!C108),Blad1!C108,B99)</f>
        <v>0</v>
      </c>
    </row>
    <row r="101" spans="1:2" ht="12.75">
      <c r="A101">
        <f>IF(ISNUMBER(Blad1!B109),Blad1!B109,A100)</f>
        <v>0</v>
      </c>
      <c r="B101">
        <f>IF(ISNUMBER(Blad1!C109),Blad1!C109,B100)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van den Bogaart</dc:creator>
  <cp:keywords/>
  <dc:description/>
  <cp:lastModifiedBy> </cp:lastModifiedBy>
  <dcterms:created xsi:type="dcterms:W3CDTF">2009-10-01T12:54:20Z</dcterms:created>
  <dcterms:modified xsi:type="dcterms:W3CDTF">2009-11-16T13:35:05Z</dcterms:modified>
  <cp:category/>
  <cp:version/>
  <cp:contentType/>
  <cp:contentStatus/>
</cp:coreProperties>
</file>